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県選抜ファイル\"/>
    </mc:Choice>
  </mc:AlternateContent>
  <bookViews>
    <workbookView xWindow="-120" yWindow="-120" windowWidth="20736" windowHeight="11040"/>
  </bookViews>
  <sheets>
    <sheet name="参加申込書" sheetId="1" r:id="rId1"/>
    <sheet name="データ" sheetId="4" state="hidden" r:id="rId2"/>
  </sheets>
  <definedNames>
    <definedName name="_xlnm.Print_Area" localSheetId="0">参加申込書!$B$1:$O$54</definedName>
    <definedName name="_xlnm.Print_Titles" localSheetId="0">参加申込書!$1:$13</definedName>
    <definedName name="下越・佐渡">データ!$F$27:$F$48</definedName>
    <definedName name="加盟校一覧">データ!$F$2:$H$101</definedName>
    <definedName name="月">データ!$B$2:$B$13</definedName>
    <definedName name="上越">データ!$F$78:$F$101</definedName>
    <definedName name="新潟">データ!$F$2:$F$26</definedName>
    <definedName name="中越">データ!$F$49:$F$77</definedName>
    <definedName name="日">データ!$C$2:$C$32</definedName>
    <definedName name="年">データ!$A$2:$A$6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24" i="1"/>
  <c r="Q1" i="1"/>
  <c r="E13" i="1"/>
</calcChain>
</file>

<file path=xl/sharedStrings.xml><?xml version="1.0" encoding="utf-8"?>
<sst xmlns="http://schemas.openxmlformats.org/spreadsheetml/2006/main" count="531" uniqueCount="385">
  <si>
    <t>備考</t>
    <rPh sb="0" eb="2">
      <t>ビコウ</t>
    </rPh>
    <phoneticPr fontId="24"/>
  </si>
  <si>
    <t>地区</t>
    <rPh sb="0" eb="2">
      <t>チク</t>
    </rPh>
    <phoneticPr fontId="24"/>
  </si>
  <si>
    <t>分水</t>
  </si>
  <si>
    <t>選手１</t>
    <rPh sb="0" eb="2">
      <t>センシュ</t>
    </rPh>
    <phoneticPr fontId="24"/>
  </si>
  <si>
    <t>月</t>
  </si>
  <si>
    <t>〒９４０－０８１７ 長岡市西片貝町８８８</t>
    <phoneticPr fontId="24"/>
  </si>
  <si>
    <t>選手２</t>
    <rPh sb="0" eb="2">
      <t>センシュ</t>
    </rPh>
    <phoneticPr fontId="24"/>
  </si>
  <si>
    <t>生年月日</t>
    <rPh sb="0" eb="2">
      <t>セイネン</t>
    </rPh>
    <rPh sb="2" eb="4">
      <t>ガッピ</t>
    </rPh>
    <phoneticPr fontId="24"/>
  </si>
  <si>
    <t>←校長名を入力してください。</t>
    <rPh sb="1" eb="3">
      <t>コウチョウ</t>
    </rPh>
    <rPh sb="3" eb="4">
      <t>メイ</t>
    </rPh>
    <rPh sb="5" eb="7">
      <t>ニュウリョク</t>
    </rPh>
    <phoneticPr fontId="24"/>
  </si>
  <si>
    <t>性別</t>
    <rPh sb="0" eb="2">
      <t>セイベツ</t>
    </rPh>
    <phoneticPr fontId="24"/>
  </si>
  <si>
    <t>←学校名を選択すると、自動で表示されます。</t>
    <rPh sb="1" eb="3">
      <t>ガッコウ</t>
    </rPh>
    <rPh sb="3" eb="4">
      <t>メイ</t>
    </rPh>
    <rPh sb="5" eb="7">
      <t>センタク</t>
    </rPh>
    <rPh sb="11" eb="13">
      <t>ジドウ</t>
    </rPh>
    <rPh sb="14" eb="16">
      <t>ヒョウジ</t>
    </rPh>
    <phoneticPr fontId="24"/>
  </si>
  <si>
    <t>新潟江南</t>
  </si>
  <si>
    <t>←学校名を選択してください。</t>
    <rPh sb="1" eb="3">
      <t>ガッコウ</t>
    </rPh>
    <rPh sb="3" eb="4">
      <t>メイ</t>
    </rPh>
    <rPh sb="5" eb="7">
      <t>センタク</t>
    </rPh>
    <phoneticPr fontId="24"/>
  </si>
  <si>
    <t>県立新潟中央高等学校長</t>
    <rPh sb="2" eb="4">
      <t>ニイガタ</t>
    </rPh>
    <rPh sb="4" eb="6">
      <t>チュウオウ</t>
    </rPh>
    <rPh sb="6" eb="8">
      <t>コウトウ</t>
    </rPh>
    <rPh sb="8" eb="10">
      <t>ガッコウ</t>
    </rPh>
    <rPh sb="10" eb="11">
      <t>チョウ</t>
    </rPh>
    <phoneticPr fontId="24"/>
  </si>
  <si>
    <t>久比岐</t>
  </si>
  <si>
    <t>新潟中央</t>
  </si>
  <si>
    <t>学校名</t>
    <rPh sb="0" eb="3">
      <t>ガッコウメイ</t>
    </rPh>
    <phoneticPr fontId="24"/>
  </si>
  <si>
    <t>←性別を選択してください。</t>
    <rPh sb="1" eb="3">
      <t>セイベツ</t>
    </rPh>
    <rPh sb="4" eb="6">
      <t>センタク</t>
    </rPh>
    <phoneticPr fontId="24"/>
  </si>
  <si>
    <t>選手４</t>
    <rPh sb="0" eb="2">
      <t>センシュ</t>
    </rPh>
    <phoneticPr fontId="24"/>
  </si>
  <si>
    <t>新潟</t>
  </si>
  <si>
    <t>〒９５５－００５３ 三条市北入蔵２丁目９－３６</t>
  </si>
  <si>
    <t>コーチ</t>
    <phoneticPr fontId="24"/>
  </si>
  <si>
    <t>←地区を選択してください。</t>
    <rPh sb="1" eb="3">
      <t>チク</t>
    </rPh>
    <rPh sb="4" eb="6">
      <t>センタク</t>
    </rPh>
    <phoneticPr fontId="24"/>
  </si>
  <si>
    <t>選手名</t>
    <rPh sb="0" eb="2">
      <t>センシュ</t>
    </rPh>
    <rPh sb="2" eb="3">
      <t>メイ</t>
    </rPh>
    <phoneticPr fontId="24"/>
  </si>
  <si>
    <t>〒９４９－３２１６ 上越市柿崎区柿崎７０７５</t>
  </si>
  <si>
    <t>月</t>
    <rPh sb="0" eb="1">
      <t>ツキ</t>
    </rPh>
    <phoneticPr fontId="24"/>
  </si>
  <si>
    <t>学校所在地</t>
    <rPh sb="0" eb="2">
      <t>ガッコウ</t>
    </rPh>
    <rPh sb="2" eb="5">
      <t>ショザイチ</t>
    </rPh>
    <phoneticPr fontId="24"/>
  </si>
  <si>
    <t>三条商</t>
  </si>
  <si>
    <t>〒９５０－０８０４ 新潟市東区本所８４７－１</t>
  </si>
  <si>
    <t>学校ＴＥＬ</t>
    <rPh sb="0" eb="2">
      <t>ガッコウ</t>
    </rPh>
    <phoneticPr fontId="24"/>
  </si>
  <si>
    <t>月</t>
    <phoneticPr fontId="24"/>
  </si>
  <si>
    <t>〒９４８－００５５ 十日町市高山４６１</t>
  </si>
  <si>
    <t>申込責任者</t>
    <rPh sb="0" eb="2">
      <t>モウシコ</t>
    </rPh>
    <rPh sb="2" eb="5">
      <t>セキニンシャ</t>
    </rPh>
    <phoneticPr fontId="24"/>
  </si>
  <si>
    <t>職名</t>
    <rPh sb="0" eb="2">
      <t>ショクメイ</t>
    </rPh>
    <phoneticPr fontId="24"/>
  </si>
  <si>
    <t>帝京長岡</t>
  </si>
  <si>
    <t>←以下、氏名は姓と名の間を一字分あけて入力してください。</t>
    <rPh sb="1" eb="3">
      <t>イカ</t>
    </rPh>
    <phoneticPr fontId="24"/>
  </si>
  <si>
    <t>〒９５１－８１２６ 新潟市中央区学校町通２番町５３１７番地１</t>
  </si>
  <si>
    <t>監督</t>
    <rPh sb="0" eb="2">
      <t>カントク</t>
    </rPh>
    <phoneticPr fontId="24"/>
  </si>
  <si>
    <t>県立加茂農林高等学校長</t>
    <rPh sb="0" eb="2">
      <t>ケンリツ</t>
    </rPh>
    <rPh sb="2" eb="4">
      <t>カモ</t>
    </rPh>
    <rPh sb="4" eb="6">
      <t>ノウリン</t>
    </rPh>
    <rPh sb="6" eb="8">
      <t>コウトウ</t>
    </rPh>
    <rPh sb="8" eb="10">
      <t>ガッコウ</t>
    </rPh>
    <rPh sb="10" eb="11">
      <t>チョウ</t>
    </rPh>
    <phoneticPr fontId="24"/>
  </si>
  <si>
    <t>←コーチ・マネージャーは学校対抗戦出場校のみ入力してください。
　</t>
    <rPh sb="12" eb="14">
      <t>ガッコウ</t>
    </rPh>
    <rPh sb="14" eb="16">
      <t>タイコウ</t>
    </rPh>
    <rPh sb="16" eb="17">
      <t>セン</t>
    </rPh>
    <rPh sb="17" eb="20">
      <t>シュツジョウコウ</t>
    </rPh>
    <rPh sb="22" eb="24">
      <t>ニュウリョク</t>
    </rPh>
    <phoneticPr fontId="24"/>
  </si>
  <si>
    <t>マネージャー</t>
    <phoneticPr fontId="24"/>
  </si>
  <si>
    <t>〒９５０－３３４３ 新潟市北区上土地亀大曲７６１</t>
  </si>
  <si>
    <t>北越</t>
  </si>
  <si>
    <t>長岡高専</t>
    <rPh sb="0" eb="2">
      <t>ナガオカ</t>
    </rPh>
    <rPh sb="2" eb="4">
      <t>コウセン</t>
    </rPh>
    <phoneticPr fontId="24"/>
  </si>
  <si>
    <t>選手５</t>
    <rPh sb="0" eb="2">
      <t>センシュ</t>
    </rPh>
    <phoneticPr fontId="24"/>
  </si>
  <si>
    <t>以下の者の参加を認めます。</t>
    <rPh sb="0" eb="2">
      <t>イカ</t>
    </rPh>
    <rPh sb="3" eb="4">
      <t>モノ</t>
    </rPh>
    <rPh sb="5" eb="7">
      <t>サンカ</t>
    </rPh>
    <rPh sb="8" eb="9">
      <t>ミト</t>
    </rPh>
    <phoneticPr fontId="24"/>
  </si>
  <si>
    <t>新潟商</t>
  </si>
  <si>
    <t>〒９５０－０９９４ 新潟市中央区上所１丁目３－1</t>
  </si>
  <si>
    <t>印</t>
    <rPh sb="0" eb="1">
      <t>イン</t>
    </rPh>
    <phoneticPr fontId="24"/>
  </si>
  <si>
    <t>【学校対抗戦】</t>
    <rPh sb="1" eb="3">
      <t>ガッコウ</t>
    </rPh>
    <rPh sb="3" eb="6">
      <t>タイコウセン</t>
    </rPh>
    <phoneticPr fontId="24"/>
  </si>
  <si>
    <t>選手６</t>
    <rPh sb="0" eb="2">
      <t>センシュ</t>
    </rPh>
    <phoneticPr fontId="24"/>
  </si>
  <si>
    <t>高田農</t>
  </si>
  <si>
    <t>選手名</t>
    <rPh sb="0" eb="3">
      <t>センシュメイ</t>
    </rPh>
    <phoneticPr fontId="24"/>
  </si>
  <si>
    <t>県立新潟南高等学校長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</si>
  <si>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日</t>
    <phoneticPr fontId="24"/>
  </si>
  <si>
    <t>フリガナ</t>
    <phoneticPr fontId="24"/>
  </si>
  <si>
    <t>学年</t>
    <rPh sb="0" eb="2">
      <t>ガクネン</t>
    </rPh>
    <phoneticPr fontId="24"/>
  </si>
  <si>
    <t>巻総合</t>
  </si>
  <si>
    <t>県立新潟西高等学校長</t>
    <rPh sb="2" eb="4">
      <t>ニイガタ</t>
    </rPh>
    <rPh sb="4" eb="5">
      <t>ニシ</t>
    </rPh>
    <rPh sb="5" eb="7">
      <t>コウトウ</t>
    </rPh>
    <rPh sb="7" eb="9">
      <t>ガッコウ</t>
    </rPh>
    <rPh sb="9" eb="10">
      <t>チョウ</t>
    </rPh>
    <phoneticPr fontId="24"/>
  </si>
  <si>
    <t>協会登録</t>
    <rPh sb="0" eb="2">
      <t>キョウカイ</t>
    </rPh>
    <rPh sb="2" eb="4">
      <t>トウロク</t>
    </rPh>
    <phoneticPr fontId="24"/>
  </si>
  <si>
    <t>十日町松之山</t>
    <rPh sb="0" eb="3">
      <t>トオカマチ</t>
    </rPh>
    <phoneticPr fontId="24"/>
  </si>
  <si>
    <t>平成</t>
    <rPh sb="0" eb="2">
      <t>ヘイセイ</t>
    </rPh>
    <phoneticPr fontId="24"/>
  </si>
  <si>
    <t>年</t>
    <rPh sb="0" eb="1">
      <t>ネン</t>
    </rPh>
    <phoneticPr fontId="24"/>
  </si>
  <si>
    <t>〒９４5－００６５ 柏崎市学校町４－１</t>
  </si>
  <si>
    <t>長岡大手</t>
  </si>
  <si>
    <t>〒９５０－０９４８ 新潟市中央区女池南３丁目６－１</t>
  </si>
  <si>
    <t>日</t>
    <rPh sb="0" eb="1">
      <t>ヒ</t>
    </rPh>
    <phoneticPr fontId="24"/>
  </si>
  <si>
    <t>県立佐渡高等学校長</t>
    <rPh sb="0" eb="2">
      <t>ケンリツ</t>
    </rPh>
    <rPh sb="2" eb="4">
      <t>サド</t>
    </rPh>
    <rPh sb="4" eb="6">
      <t>コウトウ</t>
    </rPh>
    <rPh sb="6" eb="8">
      <t>ガッコウ</t>
    </rPh>
    <rPh sb="8" eb="9">
      <t>チョウ</t>
    </rPh>
    <phoneticPr fontId="24"/>
  </si>
  <si>
    <t>選手３</t>
    <rPh sb="0" eb="2">
      <t>センシュ</t>
    </rPh>
    <phoneticPr fontId="24"/>
  </si>
  <si>
    <t>選手７</t>
    <rPh sb="0" eb="2">
      <t>センシュ</t>
    </rPh>
    <phoneticPr fontId="24"/>
  </si>
  <si>
    <t>県立海洋高等学校長</t>
    <rPh sb="0" eb="2">
      <t>ケンリツ</t>
    </rPh>
    <rPh sb="2" eb="4">
      <t>カイヨウ</t>
    </rPh>
    <rPh sb="4" eb="6">
      <t>コウトウ</t>
    </rPh>
    <rPh sb="6" eb="8">
      <t>ガッコウ</t>
    </rPh>
    <rPh sb="8" eb="9">
      <t>チョウ</t>
    </rPh>
    <phoneticPr fontId="24"/>
  </si>
  <si>
    <t>〒９４４－０１３１ 上越市板倉区針５８３－３</t>
  </si>
  <si>
    <t>日</t>
  </si>
  <si>
    <t>地区順位</t>
    <rPh sb="0" eb="2">
      <t>チク</t>
    </rPh>
    <rPh sb="2" eb="4">
      <t>ジュンイ</t>
    </rPh>
    <phoneticPr fontId="24"/>
  </si>
  <si>
    <t>〒９５１－８１３１ 新潟市中央区白山浦２丁目６８－２</t>
  </si>
  <si>
    <t>←出場資格を得た選手のみ、該当する地区順位の欄に入力してください。</t>
    <rPh sb="1" eb="3">
      <t>シュツジョウ</t>
    </rPh>
    <rPh sb="3" eb="5">
      <t>シカク</t>
    </rPh>
    <rPh sb="6" eb="7">
      <t>エ</t>
    </rPh>
    <rPh sb="8" eb="10">
      <t>センシュ</t>
    </rPh>
    <rPh sb="13" eb="15">
      <t>ガイトウ</t>
    </rPh>
    <rPh sb="17" eb="19">
      <t>チク</t>
    </rPh>
    <rPh sb="19" eb="21">
      <t>ジュンイ</t>
    </rPh>
    <rPh sb="22" eb="23">
      <t>ラン</t>
    </rPh>
    <rPh sb="24" eb="26">
      <t>ニュウリョク</t>
    </rPh>
    <phoneticPr fontId="24"/>
  </si>
  <si>
    <t>校名</t>
    <rPh sb="0" eb="2">
      <t>コウメイ</t>
    </rPh>
    <phoneticPr fontId="24"/>
  </si>
  <si>
    <t>〒９４０－００４４ 長岡市住吉３丁目９－１</t>
  </si>
  <si>
    <t>〒　住所</t>
    <rPh sb="2" eb="4">
      <t>ジュウショ</t>
    </rPh>
    <phoneticPr fontId="24"/>
  </si>
  <si>
    <t>校長</t>
    <rPh sb="0" eb="2">
      <t>コウチョウ</t>
    </rPh>
    <phoneticPr fontId="24"/>
  </si>
  <si>
    <t>新潟</t>
    <rPh sb="0" eb="2">
      <t>ニイガタ</t>
    </rPh>
    <phoneticPr fontId="24"/>
  </si>
  <si>
    <t>長岡</t>
  </si>
  <si>
    <t>〒９５１－８１２７ 新潟市中央区関屋下川原２丁目６３５</t>
  </si>
  <si>
    <t>県立新潟高等学校長</t>
    <rPh sb="0" eb="2">
      <t>ケンリツ</t>
    </rPh>
    <rPh sb="2" eb="4">
      <t>ニイガタ</t>
    </rPh>
    <rPh sb="4" eb="6">
      <t>コウトウ</t>
    </rPh>
    <rPh sb="6" eb="8">
      <t>ガッコウ</t>
    </rPh>
    <rPh sb="8" eb="9">
      <t>チョウ</t>
    </rPh>
    <phoneticPr fontId="24"/>
  </si>
  <si>
    <t>県立三条高等学校長</t>
    <rPh sb="0" eb="2">
      <t>ケンリツ</t>
    </rPh>
    <rPh sb="2" eb="4">
      <t>サンジョウ</t>
    </rPh>
    <rPh sb="4" eb="6">
      <t>コウトウ</t>
    </rPh>
    <rPh sb="6" eb="8">
      <t>ガッコウ</t>
    </rPh>
    <rPh sb="8" eb="9">
      <t>チョウ</t>
    </rPh>
    <phoneticPr fontId="24"/>
  </si>
  <si>
    <t>新潟南</t>
  </si>
  <si>
    <t>敬和学園</t>
  </si>
  <si>
    <t>県立新潟江南高等学校長</t>
    <rPh sb="2" eb="4">
      <t>ニイガタ</t>
    </rPh>
    <rPh sb="4" eb="6">
      <t>コウナン</t>
    </rPh>
    <rPh sb="6" eb="8">
      <t>コウトウ</t>
    </rPh>
    <rPh sb="8" eb="10">
      <t>ガッコウ</t>
    </rPh>
    <rPh sb="10" eb="11">
      <t>チョウ</t>
    </rPh>
    <phoneticPr fontId="24"/>
  </si>
  <si>
    <t>県立上越総合技術高等学校長</t>
    <rPh sb="0" eb="2">
      <t>ケンリツ</t>
    </rPh>
    <rPh sb="2" eb="3">
      <t>ウエ</t>
    </rPh>
    <rPh sb="3" eb="4">
      <t>コシ</t>
    </rPh>
    <rPh sb="4" eb="5">
      <t>フサ</t>
    </rPh>
    <rPh sb="5" eb="6">
      <t>ゴウ</t>
    </rPh>
    <rPh sb="6" eb="7">
      <t>ワザ</t>
    </rPh>
    <rPh sb="7" eb="8">
      <t>ジュツ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</si>
  <si>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〒９５０－２０３５ 新潟市西区新通１０７２</t>
  </si>
  <si>
    <t>新潟西</t>
  </si>
  <si>
    <t>〒９５０－２１５６ 新潟市西区内野関場４６９９番地</t>
  </si>
  <si>
    <t>三条</t>
  </si>
  <si>
    <t>新潟東</t>
  </si>
  <si>
    <t>有恒</t>
  </si>
  <si>
    <t>〒９５０－８６３９ 新潟市東区小金町２丁目６－１</t>
  </si>
  <si>
    <t>小千谷</t>
  </si>
  <si>
    <t>県立新潟東高等学校長</t>
    <rPh sb="2" eb="4">
      <t>ニイガタ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</si>
  <si>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新潟北</t>
  </si>
  <si>
    <t>県立新潟北高等学校長</t>
    <rPh sb="2" eb="4">
      <t>ニイガタ</t>
    </rPh>
    <rPh sb="4" eb="5">
      <t>キタ</t>
    </rPh>
    <rPh sb="5" eb="7">
      <t>コウトウ</t>
    </rPh>
    <rPh sb="7" eb="9">
      <t>ガッコウ</t>
    </rPh>
    <rPh sb="9" eb="10">
      <t>チョウ</t>
    </rPh>
    <phoneticPr fontId="24"/>
  </si>
  <si>
    <t>〒９４２－１５２６ 十日町市松代４００３－１</t>
  </si>
  <si>
    <t>新潟工</t>
  </si>
  <si>
    <t>〒９５０－２０２４ 新潟市西区小新西１丁目５－１</t>
  </si>
  <si>
    <t>十日町</t>
  </si>
  <si>
    <t>県立新潟工業高等学校長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</si>
  <si>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県立新潟商業高等学校長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</si>
  <si>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新潟向陽</t>
  </si>
  <si>
    <t>〒９５０－０１２１ 新潟市江南区亀田向陽４丁目３－１</t>
  </si>
  <si>
    <t>〒９５７－８５６７ 新発田市大栄町３丁目６－６</t>
  </si>
  <si>
    <t>県立新潟向陽高等学校長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rPh sb="10" eb="11">
      <t>チョウ</t>
    </rPh>
    <phoneticPr fontId="24"/>
  </si>
  <si>
    <t>白根</t>
  </si>
  <si>
    <t>〒９５０－１２１４ 新潟市南区上下諏訪木１２１４</t>
  </si>
  <si>
    <t>新津</t>
  </si>
  <si>
    <t>県立白根高等学校長</t>
    <rPh sb="0" eb="2">
      <t>ケンリツ</t>
    </rPh>
    <rPh sb="2" eb="4">
      <t>シロネ</t>
    </rPh>
    <rPh sb="4" eb="6">
      <t>コウトウ</t>
    </rPh>
    <rPh sb="6" eb="8">
      <t>ガッコウ</t>
    </rPh>
    <rPh sb="8" eb="9">
      <t>チョウ</t>
    </rPh>
    <phoneticPr fontId="24"/>
  </si>
  <si>
    <t>六日町</t>
  </si>
  <si>
    <t>新潟県央工</t>
  </si>
  <si>
    <t>巻</t>
  </si>
  <si>
    <t>佐渡</t>
  </si>
  <si>
    <t>〒９５３－００４４ 新潟市西蒲区巻乙３０－１</t>
  </si>
  <si>
    <t>県立巻高等学校長</t>
    <rPh sb="0" eb="2">
      <t>ケンリツ</t>
    </rPh>
    <rPh sb="2" eb="3">
      <t>マキ</t>
    </rPh>
    <rPh sb="3" eb="5">
      <t>コウトウ</t>
    </rPh>
    <rPh sb="5" eb="7">
      <t>ガッコウ</t>
    </rPh>
    <rPh sb="7" eb="8">
      <t>チョウ</t>
    </rPh>
    <phoneticPr fontId="24"/>
  </si>
  <si>
    <t>三条東</t>
  </si>
  <si>
    <t>新潟清心女子高等学校長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</si>
  <si>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〒９５３－００４１ 新潟市西蒲区巻甲４２９５－１</t>
  </si>
  <si>
    <t>県立巻総合高等学校長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rPh sb="9" eb="10">
      <t>チョウ</t>
    </rPh>
    <phoneticPr fontId="24"/>
  </si>
  <si>
    <t>〒９５２－１３２２ 佐渡市石田５６７</t>
  </si>
  <si>
    <t>吉田</t>
  </si>
  <si>
    <t>県立八海高等学校長</t>
    <rPh sb="0" eb="2">
      <t>ケンリツ</t>
    </rPh>
    <rPh sb="2" eb="3">
      <t>ハチ</t>
    </rPh>
    <rPh sb="3" eb="4">
      <t>ウミ</t>
    </rPh>
    <rPh sb="4" eb="6">
      <t>コウトウ</t>
    </rPh>
    <rPh sb="6" eb="8">
      <t>ガッコウ</t>
    </rPh>
    <rPh sb="8" eb="9">
      <t>チョウ</t>
    </rPh>
    <phoneticPr fontId="24"/>
  </si>
  <si>
    <t>県立新津工業高等学校長</t>
    <rPh sb="0" eb="2">
      <t>ケンリツ</t>
    </rPh>
    <rPh sb="2" eb="4">
      <t>ニイツ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</si>
  <si>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〒９５９－０２６５ 燕市吉田東町１６－１</t>
  </si>
  <si>
    <t>県立吉田高等学校長</t>
    <rPh sb="0" eb="2">
      <t>ケンリツ</t>
    </rPh>
    <rPh sb="2" eb="4">
      <t>ヨシダ</t>
    </rPh>
    <rPh sb="4" eb="6">
      <t>コウトウ</t>
    </rPh>
    <rPh sb="6" eb="8">
      <t>ガッコウ</t>
    </rPh>
    <rPh sb="8" eb="9">
      <t>チョウ</t>
    </rPh>
    <phoneticPr fontId="24"/>
  </si>
  <si>
    <t>〒９５９－０１１３ 燕市笈ヶ島１０４－４</t>
  </si>
  <si>
    <t>県立長岡工業高等学校長</t>
    <rPh sb="0" eb="2">
      <t>ケンリツ</t>
    </rPh>
    <rPh sb="2" eb="4">
      <t>ナガオカ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</si>
  <si>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県立分水高等学校長</t>
    <rPh sb="0" eb="2">
      <t>ケンリツ</t>
    </rPh>
    <rPh sb="2" eb="4">
      <t>ブンスイ</t>
    </rPh>
    <rPh sb="4" eb="6">
      <t>コウトウ</t>
    </rPh>
    <rPh sb="6" eb="8">
      <t>ガッコウ</t>
    </rPh>
    <rPh sb="8" eb="9">
      <t>チョウ</t>
    </rPh>
    <phoneticPr fontId="24"/>
  </si>
  <si>
    <t>〒９５２－０００５ 佐渡市梅津１７５０</t>
  </si>
  <si>
    <t>東京学館新潟高等学校長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rPh sb="10" eb="11">
      <t>チョウ</t>
    </rPh>
    <phoneticPr fontId="24"/>
  </si>
  <si>
    <t>万代</t>
  </si>
  <si>
    <t>〒９５０－８６６６ 新潟市中央区沼垂東６丁目８－１</t>
  </si>
  <si>
    <t>新潟市立万代高等学校長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rPh sb="10" eb="11">
      <t>チョウ</t>
    </rPh>
    <phoneticPr fontId="24"/>
  </si>
  <si>
    <t>県立小千谷西高等学校長</t>
    <rPh sb="0" eb="2">
      <t>ケンリツ</t>
    </rPh>
    <rPh sb="2" eb="5">
      <t>オヂヤ</t>
    </rPh>
    <rPh sb="5" eb="6">
      <t>ニシ</t>
    </rPh>
    <rPh sb="6" eb="8">
      <t>コウトウ</t>
    </rPh>
    <rPh sb="8" eb="10">
      <t>ガッコウ</t>
    </rPh>
    <rPh sb="10" eb="11">
      <t>チョウ</t>
    </rPh>
    <phoneticPr fontId="24"/>
  </si>
  <si>
    <t>高志中等</t>
    <rPh sb="0" eb="2">
      <t>コウシ</t>
    </rPh>
    <rPh sb="2" eb="4">
      <t>チュウトウ</t>
    </rPh>
    <phoneticPr fontId="24"/>
  </si>
  <si>
    <t>県立三条商業高等学校長</t>
    <rPh sb="0" eb="2">
      <t>ケンリツ</t>
    </rPh>
    <rPh sb="2" eb="4">
      <t>サンジョウ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</si>
  <si>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〒９５０－８７９０ 新潟市中央区高志１丁目１５－１</t>
  </si>
  <si>
    <t>新潟市立高志中等教育学校長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rPh sb="12" eb="13">
      <t>チョウ</t>
    </rPh>
    <phoneticPr fontId="24"/>
  </si>
  <si>
    <t>新潟明訓</t>
  </si>
  <si>
    <t>〒９５０－０１１６ 新潟市江南区北山１０３７</t>
  </si>
  <si>
    <t>新潟明訓高等学校長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rPh sb="8" eb="9">
      <t>チョウ</t>
    </rPh>
    <phoneticPr fontId="24"/>
  </si>
  <si>
    <t>〒９５０－０９１６ 新潟市中央区米山５丁目１２－１</t>
  </si>
  <si>
    <t>北越高等学校長</t>
    <rPh sb="0" eb="2">
      <t>ホクエツ</t>
    </rPh>
    <rPh sb="2" eb="4">
      <t>コウトウ</t>
    </rPh>
    <rPh sb="4" eb="6">
      <t>ガッコウ</t>
    </rPh>
    <rPh sb="6" eb="7">
      <t>チョウ</t>
    </rPh>
    <phoneticPr fontId="24"/>
  </si>
  <si>
    <t>新潟青陵</t>
  </si>
  <si>
    <t>〒９５１－８１２１ 新潟市中央区水道町１－５９３２</t>
  </si>
  <si>
    <t>新潟青陵高等学校長</t>
    <rPh sb="0" eb="2">
      <t>ニイガタ</t>
    </rPh>
    <rPh sb="2" eb="4">
      <t>セイリョウ</t>
    </rPh>
    <rPh sb="4" eb="6">
      <t>コウトウ</t>
    </rPh>
    <rPh sb="6" eb="8">
      <t>ガッコウ</t>
    </rPh>
    <rPh sb="8" eb="9">
      <t>チョウ</t>
    </rPh>
    <phoneticPr fontId="24"/>
  </si>
  <si>
    <t>中越高等学校長</t>
    <rPh sb="0" eb="2">
      <t>チュウエツ</t>
    </rPh>
    <rPh sb="2" eb="4">
      <t>コウトウ</t>
    </rPh>
    <rPh sb="4" eb="6">
      <t>ガッコウ</t>
    </rPh>
    <rPh sb="6" eb="7">
      <t>チョウ</t>
    </rPh>
    <phoneticPr fontId="24"/>
  </si>
  <si>
    <t>新潟清心女子</t>
  </si>
  <si>
    <t>〒９５５－０８０３ 三条市月岡１丁目２－１</t>
  </si>
  <si>
    <t>県立村松高等学校長</t>
    <rPh sb="0" eb="2">
      <t>ケンリツ</t>
    </rPh>
    <rPh sb="2" eb="4">
      <t>ムラマツ</t>
    </rPh>
    <rPh sb="4" eb="6">
      <t>コウトウ</t>
    </rPh>
    <rPh sb="6" eb="8">
      <t>ガッコウ</t>
    </rPh>
    <rPh sb="8" eb="9">
      <t>チョウ</t>
    </rPh>
    <phoneticPr fontId="24"/>
  </si>
  <si>
    <t>〒９５０－２１０１ 新潟市西区五十嵐一の町６３７０</t>
  </si>
  <si>
    <t>長岡向陵</t>
  </si>
  <si>
    <t>〒９５０－３１１２ 新潟市北区太夫浜３２５</t>
  </si>
  <si>
    <t>〒９５９－４４０２ 東蒲原郡阿賀町津川３６１－１</t>
  </si>
  <si>
    <t>敬和学園高等学校長</t>
    <rPh sb="0" eb="2">
      <t>ケイワ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</si>
  <si>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羽茂</t>
  </si>
  <si>
    <t>新潟第一</t>
  </si>
  <si>
    <t>〒９５１－８１４１ 新潟市中央区関新３丁目３－１</t>
  </si>
  <si>
    <t>阿賀野</t>
  </si>
  <si>
    <t>新潟第一高等学校長</t>
    <rPh sb="0" eb="2">
      <t>ニイガタ</t>
    </rPh>
    <rPh sb="2" eb="4">
      <t>ダイイチ</t>
    </rPh>
    <rPh sb="4" eb="6">
      <t>コウトウ</t>
    </rPh>
    <rPh sb="6" eb="8">
      <t>ガッコウ</t>
    </rPh>
    <rPh sb="8" eb="9">
      <t>チョウ</t>
    </rPh>
    <phoneticPr fontId="24"/>
  </si>
  <si>
    <t>柏崎工</t>
  </si>
  <si>
    <t>東京学館新潟</t>
  </si>
  <si>
    <t>〒９５０－１１４１ 新潟市中央区鐘木１８５－１</t>
  </si>
  <si>
    <t>日本文理</t>
  </si>
  <si>
    <t>日本文理高等学校長</t>
    <rPh sb="0" eb="2">
      <t>ニホン</t>
    </rPh>
    <rPh sb="2" eb="4">
      <t>ブンリ</t>
    </rPh>
    <rPh sb="4" eb="6">
      <t>コウトウ</t>
    </rPh>
    <rPh sb="6" eb="8">
      <t>ガッコウ</t>
    </rPh>
    <rPh sb="8" eb="9">
      <t>チョウ</t>
    </rPh>
    <phoneticPr fontId="24"/>
  </si>
  <si>
    <t>新発田</t>
  </si>
  <si>
    <t>県立栃尾高等学校長</t>
    <rPh sb="0" eb="2">
      <t>ケンリツ</t>
    </rPh>
    <rPh sb="2" eb="4">
      <t>トチオ</t>
    </rPh>
    <rPh sb="4" eb="6">
      <t>コウトウ</t>
    </rPh>
    <rPh sb="6" eb="8">
      <t>ガッコウ</t>
    </rPh>
    <rPh sb="8" eb="9">
      <t>チョウ</t>
    </rPh>
    <phoneticPr fontId="24"/>
  </si>
  <si>
    <t>〒９５７－８５５５ 新発田市豊町３丁目７－６</t>
  </si>
  <si>
    <t>〒９４２－１４０５ 十日町市松之山町光間３９－１</t>
  </si>
  <si>
    <t>県立新発田高等学校長</t>
    <rPh sb="0" eb="2">
      <t>ケンリツ</t>
    </rPh>
    <rPh sb="2" eb="5">
      <t>シバタ</t>
    </rPh>
    <rPh sb="5" eb="7">
      <t>コウトウ</t>
    </rPh>
    <rPh sb="7" eb="9">
      <t>ガッコウ</t>
    </rPh>
    <rPh sb="9" eb="10">
      <t>チョウ</t>
    </rPh>
    <phoneticPr fontId="24"/>
  </si>
  <si>
    <t>県立加茂高等学校長</t>
    <rPh sb="0" eb="2">
      <t>ケンリツ</t>
    </rPh>
    <rPh sb="2" eb="4">
      <t>カモ</t>
    </rPh>
    <rPh sb="4" eb="6">
      <t>コウトウ</t>
    </rPh>
    <rPh sb="6" eb="8">
      <t>ガッコウ</t>
    </rPh>
    <rPh sb="8" eb="9">
      <t>チョウ</t>
    </rPh>
    <phoneticPr fontId="24"/>
  </si>
  <si>
    <t>県立長岡大手高等学校長</t>
    <rPh sb="0" eb="2">
      <t>ケンリツ</t>
    </rPh>
    <rPh sb="2" eb="4">
      <t>ナガオカ</t>
    </rPh>
    <rPh sb="4" eb="6">
      <t>オオテ</t>
    </rPh>
    <rPh sb="6" eb="8">
      <t>コウトウ</t>
    </rPh>
    <rPh sb="8" eb="10">
      <t>ガッコウ</t>
    </rPh>
    <rPh sb="10" eb="11">
      <t>チョウ</t>
    </rPh>
    <phoneticPr fontId="24"/>
  </si>
  <si>
    <t>新発田南</t>
  </si>
  <si>
    <t>県立新発田南高等学校長</t>
    <rPh sb="0" eb="2">
      <t>ケンリツ</t>
    </rPh>
    <rPh sb="2" eb="5">
      <t>シバタ</t>
    </rPh>
    <rPh sb="5" eb="6">
      <t>ミナミ</t>
    </rPh>
    <rPh sb="6" eb="8">
      <t>コウトウ</t>
    </rPh>
    <rPh sb="8" eb="10">
      <t>ガッコウ</t>
    </rPh>
    <rPh sb="10" eb="11">
      <t>チョウ</t>
    </rPh>
    <phoneticPr fontId="24"/>
  </si>
  <si>
    <t>新発田農</t>
  </si>
  <si>
    <t>〒９５７－８５０２ 新発田市大栄町６丁目４－２３</t>
  </si>
  <si>
    <t>県立新発田農業高等学校長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ノウ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</si>
  <si>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新発田商</t>
  </si>
  <si>
    <t>〒９５７－８５５８ 新発田市板敷５２１－１</t>
  </si>
  <si>
    <t>県立糸魚川白嶺高等学校長</t>
    <rPh sb="0" eb="2">
      <t>ケンリツ</t>
    </rPh>
    <rPh sb="2" eb="3">
      <t>イト</t>
    </rPh>
    <rPh sb="3" eb="4">
      <t>サカナ</t>
    </rPh>
    <rPh sb="4" eb="5">
      <t>カワ</t>
    </rPh>
    <rPh sb="5" eb="6">
      <t>ハク</t>
    </rPh>
    <rPh sb="6" eb="7">
      <t>レイ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</si>
  <si>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県立新発田商業高等学校長</t>
    <rPh sb="0" eb="2">
      <t>ケンリツ</t>
    </rPh>
    <rPh sb="2" eb="3">
      <t>シン</t>
    </rPh>
    <rPh sb="3" eb="4">
      <t>パツ</t>
    </rPh>
    <rPh sb="4" eb="5">
      <t>タ</t>
    </rPh>
    <rPh sb="5" eb="6">
      <t>ショウ</t>
    </rPh>
    <rPh sb="6" eb="7">
      <t>ギョウ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</si>
  <si>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村上</t>
  </si>
  <si>
    <t>〒９５８－０８５４ 村上市田端町７－１２</t>
  </si>
  <si>
    <t>〒９４９－１３５２ 糸魚川市能生３０４０</t>
  </si>
  <si>
    <t>県立村上高等学校長</t>
    <rPh sb="0" eb="2">
      <t>ケンリツ</t>
    </rPh>
    <rPh sb="2" eb="4">
      <t>ムラカミ</t>
    </rPh>
    <rPh sb="4" eb="6">
      <t>コウトウ</t>
    </rPh>
    <rPh sb="6" eb="8">
      <t>ガッコウ</t>
    </rPh>
    <rPh sb="8" eb="9">
      <t>チョウ</t>
    </rPh>
    <phoneticPr fontId="24"/>
  </si>
  <si>
    <t>村上桜ヶ丘</t>
  </si>
  <si>
    <t>関根学園</t>
  </si>
  <si>
    <t>〒９５８－０８５６ 村上市飯野桜ヶ丘１０－２５</t>
  </si>
  <si>
    <t>県立羽茂高等学校長</t>
    <rPh sb="0" eb="2">
      <t>ケンリツ</t>
    </rPh>
    <rPh sb="2" eb="3">
      <t>ウ</t>
    </rPh>
    <rPh sb="3" eb="4">
      <t>モ</t>
    </rPh>
    <rPh sb="4" eb="6">
      <t>コウトウ</t>
    </rPh>
    <rPh sb="6" eb="8">
      <t>ガッコウ</t>
    </rPh>
    <rPh sb="8" eb="9">
      <t>チョウ</t>
    </rPh>
    <phoneticPr fontId="24"/>
  </si>
  <si>
    <t>県立村上桜ヶ丘高等学校長</t>
    <rPh sb="0" eb="2">
      <t>ケンリツ</t>
    </rPh>
    <rPh sb="2" eb="3">
      <t>ムラ</t>
    </rPh>
    <rPh sb="3" eb="4">
      <t>ウエ</t>
    </rPh>
    <rPh sb="4" eb="5">
      <t>サクラ</t>
    </rPh>
    <rPh sb="6" eb="7">
      <t>オカ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</si>
  <si>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阿賀黎明</t>
  </si>
  <si>
    <t>村上中等</t>
  </si>
  <si>
    <t>〒９５８－００３１ 村上市学校町６－８</t>
  </si>
  <si>
    <t>県立村上中等教育学校長</t>
    <rPh sb="0" eb="2">
      <t>ケンリツ</t>
    </rPh>
    <rPh sb="2" eb="4">
      <t>ムラカミ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</si>
  <si>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燕中等</t>
  </si>
  <si>
    <t>中条</t>
  </si>
  <si>
    <t>〒９５９－２６４３ 胎内市東本町１９－１</t>
  </si>
  <si>
    <t>県立中条高等学校長</t>
    <rPh sb="0" eb="2">
      <t>ケンリツ</t>
    </rPh>
    <rPh sb="2" eb="4">
      <t>ナカジョウ</t>
    </rPh>
    <rPh sb="4" eb="6">
      <t>コウトウ</t>
    </rPh>
    <rPh sb="6" eb="8">
      <t>ガッコウ</t>
    </rPh>
    <rPh sb="8" eb="9">
      <t>チョウ</t>
    </rPh>
    <phoneticPr fontId="24"/>
  </si>
  <si>
    <t>〒９５９－２０３２ 阿賀野市学校町３－９</t>
  </si>
  <si>
    <t>糸魚川白嶺</t>
  </si>
  <si>
    <t>〒９５５－００４４ 三条市田島２丁目２４－８</t>
  </si>
  <si>
    <t>県立阿賀野高等学校長</t>
    <rPh sb="0" eb="2">
      <t>ケンリツ</t>
    </rPh>
    <rPh sb="2" eb="4">
      <t>アガ</t>
    </rPh>
    <rPh sb="4" eb="5">
      <t>ノ</t>
    </rPh>
    <rPh sb="5" eb="7">
      <t>コウトウ</t>
    </rPh>
    <rPh sb="7" eb="9">
      <t>ガッコウ</t>
    </rPh>
    <rPh sb="9" eb="10">
      <t>チョウ</t>
    </rPh>
    <phoneticPr fontId="24"/>
  </si>
  <si>
    <t>川西</t>
  </si>
  <si>
    <t>豊栄</t>
  </si>
  <si>
    <t>県立豊栄高等学校長</t>
    <rPh sb="0" eb="2">
      <t>ケンリツ</t>
    </rPh>
    <rPh sb="2" eb="4">
      <t>トヨサカ</t>
    </rPh>
    <rPh sb="4" eb="6">
      <t>コウトウ</t>
    </rPh>
    <rPh sb="6" eb="8">
      <t>ガッコウ</t>
    </rPh>
    <rPh sb="8" eb="9">
      <t>チョウ</t>
    </rPh>
    <phoneticPr fontId="24"/>
  </si>
  <si>
    <t>〒９５６－０８３２ 新潟市秋葉区秋葉１丁目１９－１</t>
  </si>
  <si>
    <t>〒９４5－００６１ 柏崎市栄町５－１６</t>
  </si>
  <si>
    <t>県立新津高等学校長</t>
    <rPh sb="0" eb="2">
      <t>ケンリツ</t>
    </rPh>
    <rPh sb="2" eb="4">
      <t>ニイツ</t>
    </rPh>
    <rPh sb="4" eb="6">
      <t>コウトウ</t>
    </rPh>
    <rPh sb="6" eb="8">
      <t>ガッコウ</t>
    </rPh>
    <rPh sb="8" eb="9">
      <t>チョウ</t>
    </rPh>
    <phoneticPr fontId="24"/>
  </si>
  <si>
    <t>新津工</t>
  </si>
  <si>
    <t>県立久比岐高等学校長</t>
    <rPh sb="0" eb="2">
      <t>ケンリツ</t>
    </rPh>
    <rPh sb="2" eb="5">
      <t>クビキ</t>
    </rPh>
    <rPh sb="5" eb="7">
      <t>コウトウ</t>
    </rPh>
    <rPh sb="7" eb="9">
      <t>ガッコウ</t>
    </rPh>
    <rPh sb="9" eb="10">
      <t>チョウ</t>
    </rPh>
    <phoneticPr fontId="24"/>
  </si>
  <si>
    <t>〒９５６－０８１６ 新潟市秋葉区新津東町１丁目１２－９</t>
  </si>
  <si>
    <t>新津南</t>
  </si>
  <si>
    <t>〒９４５－００４７ 柏崎市比角１丁目５－５７</t>
  </si>
  <si>
    <t>〒９５６－０１１３ 新潟市秋葉区矢代田３２００－１</t>
  </si>
  <si>
    <t>県立新津南高等学校長</t>
    <rPh sb="0" eb="2">
      <t>ケンリツ</t>
    </rPh>
    <rPh sb="2" eb="4">
      <t>ニイツ</t>
    </rPh>
    <rPh sb="4" eb="5">
      <t>ミナミ</t>
    </rPh>
    <rPh sb="5" eb="7">
      <t>コウトウ</t>
    </rPh>
    <rPh sb="7" eb="9">
      <t>ガッコウ</t>
    </rPh>
    <rPh sb="9" eb="10">
      <t>チョウ</t>
    </rPh>
    <phoneticPr fontId="24"/>
  </si>
  <si>
    <t>五泉</t>
  </si>
  <si>
    <t>〒９５９－１８６１ 五泉市粟島１－２３</t>
  </si>
  <si>
    <t>県立五泉高等学校長</t>
    <rPh sb="0" eb="2">
      <t>ケンリツ</t>
    </rPh>
    <rPh sb="2" eb="4">
      <t>ゴセン</t>
    </rPh>
    <rPh sb="4" eb="6">
      <t>コウトウ</t>
    </rPh>
    <rPh sb="6" eb="8">
      <t>ガッコウ</t>
    </rPh>
    <rPh sb="8" eb="9">
      <t>チョウ</t>
    </rPh>
    <phoneticPr fontId="24"/>
  </si>
  <si>
    <t>村松</t>
  </si>
  <si>
    <t>〒９５９－１７０４ 五泉市村松甲５５４５</t>
  </si>
  <si>
    <t>県立阿賀黎明高等学校長</t>
    <rPh sb="0" eb="2">
      <t>ケンリツ</t>
    </rPh>
    <rPh sb="2" eb="3">
      <t>ア</t>
    </rPh>
    <rPh sb="3" eb="4">
      <t>ガ</t>
    </rPh>
    <rPh sb="4" eb="6">
      <t>レイメイ</t>
    </rPh>
    <rPh sb="6" eb="8">
      <t>コウトウ</t>
    </rPh>
    <rPh sb="8" eb="10">
      <t>ガッコウ</t>
    </rPh>
    <rPh sb="10" eb="11">
      <t>チョウ</t>
    </rPh>
    <phoneticPr fontId="24"/>
  </si>
  <si>
    <t>新発田中央</t>
  </si>
  <si>
    <t>〒９５７－８５３３ 新発田市曽根５７０</t>
  </si>
  <si>
    <t>新発田中央高等学校長</t>
    <rPh sb="0" eb="1">
      <t>シン</t>
    </rPh>
    <rPh sb="1" eb="2">
      <t>パツ</t>
    </rPh>
    <rPh sb="2" eb="3">
      <t>タ</t>
    </rPh>
    <rPh sb="3" eb="4">
      <t>ナカ</t>
    </rPh>
    <rPh sb="4" eb="5">
      <t>ヒサシ</t>
    </rPh>
    <rPh sb="5" eb="6">
      <t>タカ</t>
    </rPh>
    <rPh sb="6" eb="7">
      <t>ヒトシ</t>
    </rPh>
    <rPh sb="7" eb="8">
      <t>ガク</t>
    </rPh>
    <rPh sb="8" eb="9">
      <t>コウ</t>
    </rPh>
    <rPh sb="9" eb="10">
      <t>チョウ</t>
    </rPh>
    <phoneticPr fontId="24"/>
  </si>
  <si>
    <t>開志国際</t>
    <rPh sb="0" eb="1">
      <t>カイ</t>
    </rPh>
    <rPh sb="1" eb="2">
      <t>シ</t>
    </rPh>
    <rPh sb="2" eb="4">
      <t>コクサイ</t>
    </rPh>
    <phoneticPr fontId="24"/>
  </si>
  <si>
    <t>県立長岡向陵高等学校長</t>
    <rPh sb="0" eb="2">
      <t>ケンリツ</t>
    </rPh>
    <rPh sb="2" eb="4">
      <t>ナガオカ</t>
    </rPh>
    <rPh sb="4" eb="5">
      <t>コウ</t>
    </rPh>
    <rPh sb="5" eb="6">
      <t>リョウ</t>
    </rPh>
    <rPh sb="6" eb="8">
      <t>コウトウ</t>
    </rPh>
    <rPh sb="8" eb="10">
      <t>ガッコウ</t>
    </rPh>
    <rPh sb="10" eb="11">
      <t>チョウ</t>
    </rPh>
    <phoneticPr fontId="24"/>
  </si>
  <si>
    <t>〒９５９－２６３７ 胎内市長橋上４３９－１</t>
  </si>
  <si>
    <t>開志国際高等学校長</t>
    <rPh sb="0" eb="1">
      <t>カイ</t>
    </rPh>
    <rPh sb="1" eb="2">
      <t>シ</t>
    </rPh>
    <rPh sb="2" eb="4">
      <t>コクサイ</t>
    </rPh>
    <rPh sb="4" eb="5">
      <t>タカ</t>
    </rPh>
    <rPh sb="5" eb="6">
      <t>ヒトシ</t>
    </rPh>
    <rPh sb="6" eb="7">
      <t>ガク</t>
    </rPh>
    <rPh sb="7" eb="8">
      <t>コウ</t>
    </rPh>
    <rPh sb="8" eb="9">
      <t>チョウ</t>
    </rPh>
    <phoneticPr fontId="24"/>
  </si>
  <si>
    <t>中越</t>
    <phoneticPr fontId="24"/>
  </si>
  <si>
    <t>県立新潟県央工業高等学校長</t>
    <rPh sb="0" eb="2">
      <t>ケンリツ</t>
    </rPh>
    <rPh sb="2" eb="3">
      <t>シン</t>
    </rPh>
    <rPh sb="3" eb="4">
      <t>カタ</t>
    </rPh>
    <rPh sb="4" eb="5">
      <t>ケン</t>
    </rPh>
    <rPh sb="5" eb="6">
      <t>オウ</t>
    </rPh>
    <rPh sb="6" eb="7">
      <t>コウ</t>
    </rPh>
    <rPh sb="7" eb="8">
      <t>ギョウ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</si>
  <si>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〒９４０－００４１ 長岡市学校町３丁目１４－１</t>
  </si>
  <si>
    <t>県立長岡商業高等学校長</t>
    <rPh sb="0" eb="2">
      <t>ケンリツ</t>
    </rPh>
    <rPh sb="2" eb="4">
      <t>ナガオカ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</si>
  <si>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県立長岡高等学校長</t>
    <rPh sb="0" eb="2">
      <t>ケンリツ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</si>
  <si>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〒９４０－０８５７　長岡市沖田２丁目３５７番地</t>
    <phoneticPr fontId="24"/>
  </si>
  <si>
    <t>〒９４０－２１８４ 長岡市喜多町字川原１０３０－１</t>
  </si>
  <si>
    <t>長岡農</t>
  </si>
  <si>
    <t>〒９４０－１１９８ 長岡市曲新町３丁目１３－１</t>
  </si>
  <si>
    <t>県立長岡農業高等学校長</t>
    <rPh sb="0" eb="2">
      <t>ケンリツ</t>
    </rPh>
    <rPh sb="2" eb="4">
      <t>ナガオカ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</si>
  <si>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長岡工</t>
  </si>
  <si>
    <t>〒９４０－００８４ 長岡市幸町２丁目７－７０</t>
  </si>
  <si>
    <t>長岡商</t>
  </si>
  <si>
    <t>〒９４０－０８１７ 長岡市西片貝町字大木１７２６</t>
  </si>
  <si>
    <t>見附</t>
  </si>
  <si>
    <t>〒９５４－００５１ 見附市本所１丁目２０－６</t>
  </si>
  <si>
    <t>県立見附高等学校長</t>
    <rPh sb="0" eb="2">
      <t>ケンリツ</t>
    </rPh>
    <rPh sb="2" eb="4">
      <t>ミツケ</t>
    </rPh>
    <rPh sb="4" eb="6">
      <t>コウトウ</t>
    </rPh>
    <rPh sb="6" eb="8">
      <t>ガッコウ</t>
    </rPh>
    <rPh sb="8" eb="9">
      <t>チョウ</t>
    </rPh>
    <phoneticPr fontId="24"/>
  </si>
  <si>
    <t>正徳館</t>
  </si>
  <si>
    <t>〒９４０－２４０１ 長岡市与板町東与板１７３</t>
  </si>
  <si>
    <t>県立正徳館高等学校長</t>
    <rPh sb="0" eb="2">
      <t>ケンリツ</t>
    </rPh>
    <rPh sb="2" eb="4">
      <t>ショウトク</t>
    </rPh>
    <rPh sb="4" eb="5">
      <t>カン</t>
    </rPh>
    <rPh sb="5" eb="7">
      <t>コウトウ</t>
    </rPh>
    <rPh sb="7" eb="9">
      <t>ガッコウ</t>
    </rPh>
    <rPh sb="9" eb="10">
      <t>チョウ</t>
    </rPh>
    <phoneticPr fontId="24"/>
  </si>
  <si>
    <t>栃尾</t>
  </si>
  <si>
    <t>〒９４０－０２９３ 長岡市金沢１丁目２－１</t>
  </si>
  <si>
    <t>県立三条東高等学校長</t>
    <rPh sb="0" eb="2">
      <t>ケンリツ</t>
    </rPh>
    <rPh sb="2" eb="4">
      <t>サンジョウ</t>
    </rPh>
    <rPh sb="4" eb="5">
      <t>ヒガシ</t>
    </rPh>
    <rPh sb="5" eb="7">
      <t>コウトウ</t>
    </rPh>
    <rPh sb="7" eb="9">
      <t>ガッコウ</t>
    </rPh>
    <rPh sb="9" eb="10">
      <t>チョウ</t>
    </rPh>
    <phoneticPr fontId="24"/>
  </si>
  <si>
    <t>県立小千谷高等学校長</t>
    <rPh sb="0" eb="2">
      <t>ケンリツ</t>
    </rPh>
    <rPh sb="2" eb="5">
      <t>オヂヤ</t>
    </rPh>
    <rPh sb="5" eb="7">
      <t>コウトウ</t>
    </rPh>
    <rPh sb="7" eb="9">
      <t>ガッコウ</t>
    </rPh>
    <rPh sb="9" eb="10">
      <t>チョウ</t>
    </rPh>
    <phoneticPr fontId="24"/>
  </si>
  <si>
    <t>〒９５５－０８２３ 三条市東本成寺１３－１</t>
  </si>
  <si>
    <t>〒９５９－１２０１ 燕市灰方８１５</t>
  </si>
  <si>
    <t>県立十日町総合高等学校長</t>
    <rPh sb="0" eb="2">
      <t>ケンリツ</t>
    </rPh>
    <rPh sb="2" eb="3">
      <t>ジュウ</t>
    </rPh>
    <rPh sb="3" eb="4">
      <t>ヒ</t>
    </rPh>
    <rPh sb="4" eb="5">
      <t>マチ</t>
    </rPh>
    <rPh sb="5" eb="6">
      <t>フサ</t>
    </rPh>
    <rPh sb="6" eb="7">
      <t>ゴウ</t>
    </rPh>
    <rPh sb="7" eb="8">
      <t>タカ</t>
    </rPh>
    <rPh sb="8" eb="9">
      <t>ヒトシ</t>
    </rPh>
    <rPh sb="9" eb="10">
      <t>ガク</t>
    </rPh>
    <rPh sb="10" eb="11">
      <t>コウ</t>
    </rPh>
    <rPh sb="11" eb="12">
      <t>チョウ</t>
    </rPh>
    <phoneticPr fontId="24"/>
  </si>
  <si>
    <t>県立燕中等教育学校長</t>
    <rPh sb="0" eb="2">
      <t>ケンリツ</t>
    </rPh>
    <rPh sb="2" eb="3">
      <t>ツバメ</t>
    </rPh>
    <rPh sb="3" eb="5">
      <t>チュウトウ</t>
    </rPh>
    <rPh sb="5" eb="7">
      <t>キョウイク</t>
    </rPh>
    <rPh sb="7" eb="9">
      <t>ガッコウ</t>
    </rPh>
    <rPh sb="9" eb="10">
      <t>チョウ</t>
    </rPh>
    <phoneticPr fontId="24"/>
  </si>
  <si>
    <t>加茂</t>
  </si>
  <si>
    <t>〒９４９－６６３３ 南魚沼市余川１３８０－２</t>
  </si>
  <si>
    <t>〒９５９－１３１３ 加茂市幸町１丁目１７－１３</t>
  </si>
  <si>
    <t>加茂農林</t>
  </si>
  <si>
    <t>県立柏崎工業高等学校長</t>
    <rPh sb="0" eb="2">
      <t>ケンリツ</t>
    </rPh>
    <rPh sb="2" eb="4">
      <t>カシワザキ</t>
    </rPh>
    <rPh sb="4" eb="6">
      <t>コウギョウ</t>
    </rPh>
    <rPh sb="6" eb="8">
      <t>コウトウ</t>
    </rPh>
    <rPh sb="8" eb="10">
      <t>ガッコウ</t>
    </rPh>
    <rPh sb="10" eb="11">
      <t>チョウ</t>
    </rPh>
    <phoneticPr fontId="24"/>
  </si>
  <si>
    <t>津南中等</t>
  </si>
  <si>
    <t>〒９５９－１３２５ 加茂市神明町２丁目１５－５</t>
  </si>
  <si>
    <t>帝京長岡高等学校長</t>
    <rPh sb="0" eb="1">
      <t>テイ</t>
    </rPh>
    <rPh sb="1" eb="2">
      <t>キョウ</t>
    </rPh>
    <rPh sb="2" eb="4">
      <t>ナガオカ</t>
    </rPh>
    <rPh sb="4" eb="6">
      <t>コウトウ</t>
    </rPh>
    <rPh sb="6" eb="8">
      <t>ガッコウ</t>
    </rPh>
    <rPh sb="8" eb="9">
      <t>チョウ</t>
    </rPh>
    <phoneticPr fontId="24"/>
  </si>
  <si>
    <t>〒９４７－０００５ 小千谷市旭町７－１</t>
  </si>
  <si>
    <t>小千谷西</t>
  </si>
  <si>
    <t>〒９４７－００２８ 小千谷市城内３丁目３－１１</t>
  </si>
  <si>
    <t>小出</t>
  </si>
  <si>
    <t>八海</t>
  </si>
  <si>
    <t>〒９４６－００４３ 魚沼市青島８１０－４</t>
  </si>
  <si>
    <t>県立十日町高等学校　松之山分校</t>
    <rPh sb="0" eb="2">
      <t>ケンリツ</t>
    </rPh>
    <rPh sb="2" eb="5">
      <t>トオカマチ</t>
    </rPh>
    <rPh sb="5" eb="6">
      <t>タカ</t>
    </rPh>
    <rPh sb="6" eb="7">
      <t>ヒトシ</t>
    </rPh>
    <rPh sb="7" eb="8">
      <t>ガク</t>
    </rPh>
    <rPh sb="8" eb="9">
      <t>コウ</t>
    </rPh>
    <rPh sb="10" eb="11">
      <t>マツ</t>
    </rPh>
    <rPh sb="11" eb="12">
      <t>コレ</t>
    </rPh>
    <rPh sb="12" eb="13">
      <t>ヤマ</t>
    </rPh>
    <rPh sb="13" eb="14">
      <t>ブン</t>
    </rPh>
    <rPh sb="14" eb="15">
      <t>コウ</t>
    </rPh>
    <phoneticPr fontId="24"/>
  </si>
  <si>
    <t>県立小出高等学校長</t>
    <rPh sb="0" eb="2">
      <t>ケンリツ</t>
    </rPh>
    <rPh sb="2" eb="4">
      <t>コイデ</t>
    </rPh>
    <rPh sb="4" eb="6">
      <t>コウトウ</t>
    </rPh>
    <rPh sb="6" eb="8">
      <t>ガッコウ</t>
    </rPh>
    <rPh sb="8" eb="9">
      <t>チョウ</t>
    </rPh>
    <phoneticPr fontId="24"/>
  </si>
  <si>
    <t>国際情報</t>
  </si>
  <si>
    <t>〒９４９－７３０２ 南魚沼市浦佐５６６４－１</t>
  </si>
  <si>
    <t>県立国際情報高等学校長</t>
    <rPh sb="0" eb="2">
      <t>ケンリツ</t>
    </rPh>
    <rPh sb="2" eb="4">
      <t>コクサイ</t>
    </rPh>
    <rPh sb="4" eb="6">
      <t>ジョウホウ</t>
    </rPh>
    <rPh sb="6" eb="8">
      <t>コウトウ</t>
    </rPh>
    <rPh sb="8" eb="10">
      <t>ガッコウ</t>
    </rPh>
    <rPh sb="10" eb="11">
      <t>チョウ</t>
    </rPh>
    <phoneticPr fontId="24"/>
  </si>
  <si>
    <t>新潟産大附</t>
  </si>
  <si>
    <t>県立六日町高等学校長</t>
    <rPh sb="0" eb="2">
      <t>ケンリツ</t>
    </rPh>
    <rPh sb="2" eb="5">
      <t>ムイカマチ</t>
    </rPh>
    <rPh sb="5" eb="7">
      <t>コウトウ</t>
    </rPh>
    <rPh sb="7" eb="9">
      <t>ガッコウ</t>
    </rPh>
    <rPh sb="9" eb="10">
      <t>チョウ</t>
    </rPh>
    <phoneticPr fontId="24"/>
  </si>
  <si>
    <t>〒９４９－６６３２ 南魚沼市余川１２７６</t>
  </si>
  <si>
    <t>塩沢商工</t>
  </si>
  <si>
    <t>〒９４９－６４３３ 南魚沼市泉盛寺７０１－１</t>
  </si>
  <si>
    <t>県立塩沢商工高等学校長</t>
    <rPh sb="0" eb="2">
      <t>ケンリツ</t>
    </rPh>
    <rPh sb="2" eb="4">
      <t>シオザワ</t>
    </rPh>
    <rPh sb="4" eb="6">
      <t>ショウコウ</t>
    </rPh>
    <rPh sb="6" eb="8">
      <t>コウトウ</t>
    </rPh>
    <rPh sb="8" eb="10">
      <t>ガッコウ</t>
    </rPh>
    <rPh sb="10" eb="11">
      <t>チョウ</t>
    </rPh>
    <phoneticPr fontId="24"/>
  </si>
  <si>
    <t>〒９４８－００８３ 十日町市本町西１丁目</t>
  </si>
  <si>
    <t>県立十日町高等学校長</t>
    <rPh sb="0" eb="2">
      <t>ケンリツ</t>
    </rPh>
    <rPh sb="2" eb="5">
      <t>トオカマチ</t>
    </rPh>
    <rPh sb="5" eb="7">
      <t>コウトウ</t>
    </rPh>
    <rPh sb="7" eb="9">
      <t>ガッコウ</t>
    </rPh>
    <rPh sb="9" eb="10">
      <t>チョウ</t>
    </rPh>
    <phoneticPr fontId="24"/>
  </si>
  <si>
    <t>県立高田農業高等学校長</t>
    <rPh sb="0" eb="2">
      <t>ケンリツ</t>
    </rPh>
    <rPh sb="2" eb="4">
      <t>タカダ</t>
    </rPh>
    <rPh sb="4" eb="6">
      <t>ノウギョウ</t>
    </rPh>
    <rPh sb="6" eb="8">
      <t>コウトウ</t>
    </rPh>
    <rPh sb="8" eb="10">
      <t>ガッコウ</t>
    </rPh>
    <rPh sb="10" eb="11">
      <t>チョウ</t>
    </rPh>
    <phoneticPr fontId="24"/>
  </si>
  <si>
    <t>十日町総合</t>
  </si>
  <si>
    <t>柏崎翔洋中等</t>
  </si>
  <si>
    <t>〒９４８－０１３１ 十日町市伊勢平治７１１－２</t>
  </si>
  <si>
    <t>県立川西高等学校長</t>
    <rPh sb="0" eb="2">
      <t>ケンリツ</t>
    </rPh>
    <rPh sb="2" eb="4">
      <t>カワニシ</t>
    </rPh>
    <rPh sb="4" eb="6">
      <t>コウトウ</t>
    </rPh>
    <rPh sb="6" eb="8">
      <t>ガッコウ</t>
    </rPh>
    <rPh sb="8" eb="9">
      <t>チョウ</t>
    </rPh>
    <phoneticPr fontId="24"/>
  </si>
  <si>
    <t>〒９４９－８２０１ 中魚沼郡津南町大字下船渡戊２９８－１</t>
  </si>
  <si>
    <t>柏崎常盤</t>
  </si>
  <si>
    <t>県立津南中等教育学校長</t>
    <rPh sb="0" eb="2">
      <t>ケンリツ</t>
    </rPh>
    <rPh sb="2" eb="4">
      <t>ツナン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</si>
  <si>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長岡工業高等専門学校長</t>
    <rPh sb="0" eb="2">
      <t>ナガオカ</t>
    </rPh>
    <rPh sb="2" eb="4">
      <t>コウギョウ</t>
    </rPh>
    <rPh sb="4" eb="6">
      <t>コウトウ</t>
    </rPh>
    <rPh sb="6" eb="8">
      <t>センモン</t>
    </rPh>
    <rPh sb="8" eb="10">
      <t>ガッコウ</t>
    </rPh>
    <rPh sb="10" eb="11">
      <t>チョウ</t>
    </rPh>
    <phoneticPr fontId="24"/>
  </si>
  <si>
    <t>中越</t>
  </si>
  <si>
    <t>〒９４０－８５８５ 長岡市新保町１３７１－１</t>
  </si>
  <si>
    <t>県立高田北城高等学校長</t>
    <rPh sb="0" eb="2">
      <t>ケンリツ</t>
    </rPh>
    <rPh sb="2" eb="4">
      <t>タカダ</t>
    </rPh>
    <rPh sb="4" eb="6">
      <t>キタシロ</t>
    </rPh>
    <rPh sb="6" eb="8">
      <t>コウトウ</t>
    </rPh>
    <rPh sb="8" eb="10">
      <t>ガッコウ</t>
    </rPh>
    <rPh sb="10" eb="11">
      <t>チョウ</t>
    </rPh>
    <phoneticPr fontId="24"/>
  </si>
  <si>
    <t>加茂暁星</t>
  </si>
  <si>
    <t>〒９５９－１３２２ 加茂市学校町１６－１８</t>
  </si>
  <si>
    <t>加茂暁星高等学校長</t>
    <rPh sb="0" eb="2">
      <t>カモ</t>
    </rPh>
    <rPh sb="2" eb="3">
      <t>ギョウ</t>
    </rPh>
    <rPh sb="3" eb="4">
      <t>セイ</t>
    </rPh>
    <rPh sb="4" eb="6">
      <t>コウトウ</t>
    </rPh>
    <rPh sb="6" eb="8">
      <t>ガッコウ</t>
    </rPh>
    <rPh sb="8" eb="9">
      <t>チョウ</t>
    </rPh>
    <phoneticPr fontId="24"/>
  </si>
  <si>
    <t>上越</t>
    <rPh sb="0" eb="2">
      <t>ジョウエツ</t>
    </rPh>
    <phoneticPr fontId="24"/>
  </si>
  <si>
    <t>柏崎</t>
  </si>
  <si>
    <t>県立柏崎高等学校長</t>
    <rPh sb="0" eb="2">
      <t>ケンリツ</t>
    </rPh>
    <rPh sb="2" eb="4">
      <t>カシワザキ</t>
    </rPh>
    <rPh sb="4" eb="6">
      <t>コウトウ</t>
    </rPh>
    <rPh sb="6" eb="8">
      <t>ガッコウ</t>
    </rPh>
    <rPh sb="8" eb="9">
      <t>チョウ</t>
    </rPh>
    <phoneticPr fontId="24"/>
  </si>
  <si>
    <t>県立柏崎常盤高等学校長</t>
    <rPh sb="0" eb="2">
      <t>ケンリツ</t>
    </rPh>
    <rPh sb="2" eb="4">
      <t>カシワザキ</t>
    </rPh>
    <rPh sb="4" eb="6">
      <t>トキワ</t>
    </rPh>
    <rPh sb="6" eb="8">
      <t>コウトウ</t>
    </rPh>
    <rPh sb="8" eb="10">
      <t>ガッコウ</t>
    </rPh>
    <rPh sb="10" eb="11">
      <t>チョウ</t>
    </rPh>
    <phoneticPr fontId="24"/>
  </si>
  <si>
    <t>柏崎総合</t>
  </si>
  <si>
    <t>〒９４5－０８２６ 柏崎市元城町１－１</t>
  </si>
  <si>
    <t>県立柏崎総合高等学校長</t>
    <rPh sb="0" eb="2">
      <t>ケンリツ</t>
    </rPh>
    <rPh sb="2" eb="4">
      <t>カシワザキ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</si>
  <si>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〒９４５－００７２ 柏崎市北園町１８－８８</t>
  </si>
  <si>
    <t>県立柏崎翔洋中等教育学校長</t>
    <rPh sb="0" eb="2">
      <t>ケンリツ</t>
    </rPh>
    <rPh sb="2" eb="4">
      <t>カシワザキ</t>
    </rPh>
    <rPh sb="4" eb="5">
      <t>ショウ</t>
    </rPh>
    <rPh sb="5" eb="6">
      <t>ヨウ</t>
    </rPh>
    <rPh sb="6" eb="7">
      <t>ナカ</t>
    </rPh>
    <rPh sb="7" eb="8">
      <t>ナド</t>
    </rPh>
    <rPh sb="8" eb="10">
      <t>キョウイク</t>
    </rPh>
    <rPh sb="10" eb="12">
      <t>ガッコウ</t>
    </rPh>
    <rPh sb="12" eb="13">
      <t>チョウ</t>
    </rPh>
    <phoneticPr fontId="24"/>
  </si>
  <si>
    <t>高田</t>
  </si>
  <si>
    <t>県立直江津中等教育学校長</t>
    <rPh sb="0" eb="2">
      <t>ケンリツ</t>
    </rPh>
    <rPh sb="2" eb="5">
      <t>ナオエツ</t>
    </rPh>
    <rPh sb="5" eb="7">
      <t>チュウトウ</t>
    </rPh>
    <rPh sb="7" eb="9">
      <t>キョウイク</t>
    </rPh>
    <rPh sb="9" eb="11">
      <t>ガッコウ</t>
    </rPh>
    <rPh sb="11" eb="12">
      <t>チョウ</t>
    </rPh>
    <phoneticPr fontId="24"/>
  </si>
  <si>
    <t>〒９４３－８５１５ 上越市南城町３丁目５－５</t>
  </si>
  <si>
    <t>県立高田高等学校長</t>
    <rPh sb="0" eb="2">
      <t>ケンリツ</t>
    </rPh>
    <rPh sb="2" eb="4">
      <t>タカダ</t>
    </rPh>
    <rPh sb="4" eb="6">
      <t>コウトウ</t>
    </rPh>
    <rPh sb="6" eb="8">
      <t>ガッコウ</t>
    </rPh>
    <rPh sb="8" eb="9">
      <t>チョウ</t>
    </rPh>
    <phoneticPr fontId="24"/>
  </si>
  <si>
    <t>高田北城</t>
  </si>
  <si>
    <t>〒９４３－８５２５ 上越市北城町２丁目８－１</t>
  </si>
  <si>
    <t>〒９４３－０８３６ 上越市東城町１丁目４－４１</t>
  </si>
  <si>
    <t>上越総合技術</t>
  </si>
  <si>
    <t>〒９４３－８５０３ 上越市本城町３－１</t>
  </si>
  <si>
    <t>高田商</t>
  </si>
  <si>
    <t>〒９４３－８５５０ 上越市中田原９０－１</t>
  </si>
  <si>
    <t>県立高田商業高等学校長</t>
    <rPh sb="0" eb="2">
      <t>ケンリツ</t>
    </rPh>
    <rPh sb="2" eb="4">
      <t>タカダ</t>
    </rPh>
    <rPh sb="4" eb="6">
      <t>ショウギョウ</t>
    </rPh>
    <rPh sb="6" eb="8">
      <t>コウトウ</t>
    </rPh>
    <rPh sb="8" eb="10">
      <t>ガッコウ</t>
    </rPh>
    <rPh sb="10" eb="11">
      <t>チョウ</t>
    </rPh>
    <phoneticPr fontId="24"/>
  </si>
  <si>
    <t>新井</t>
  </si>
  <si>
    <t>〒９４４－００３１ 妙高市田町１丁目１０－１</t>
  </si>
  <si>
    <t>県立新井高等学校長</t>
    <rPh sb="0" eb="2">
      <t>ケンリツ</t>
    </rPh>
    <rPh sb="2" eb="4">
      <t>アライ</t>
    </rPh>
    <rPh sb="4" eb="6">
      <t>コウトウ</t>
    </rPh>
    <rPh sb="6" eb="8">
      <t>ガッコウ</t>
    </rPh>
    <rPh sb="8" eb="9">
      <t>チョウ</t>
    </rPh>
    <phoneticPr fontId="24"/>
  </si>
  <si>
    <t>直江津中等</t>
  </si>
  <si>
    <t>〒９４２－８５０５ 上越市西本町４丁目２０－１</t>
  </si>
  <si>
    <t>県立有恒高等学校長</t>
    <rPh sb="0" eb="2">
      <t>ケンリツ</t>
    </rPh>
    <rPh sb="2" eb="3">
      <t>ユウ</t>
    </rPh>
    <rPh sb="3" eb="4">
      <t>コウ</t>
    </rPh>
    <rPh sb="4" eb="6">
      <t>コウトウ</t>
    </rPh>
    <rPh sb="6" eb="8">
      <t>ガッコウ</t>
    </rPh>
    <rPh sb="8" eb="9">
      <t>チョウ</t>
    </rPh>
    <phoneticPr fontId="24"/>
  </si>
  <si>
    <t>松代</t>
  </si>
  <si>
    <t>県立松代高等学校長</t>
    <rPh sb="0" eb="2">
      <t>ケンリツ</t>
    </rPh>
    <rPh sb="2" eb="4">
      <t>マツダイ</t>
    </rPh>
    <rPh sb="4" eb="6">
      <t>コウトウ</t>
    </rPh>
    <rPh sb="6" eb="8">
      <t>ガッコウ</t>
    </rPh>
    <rPh sb="8" eb="9">
      <t>チョウ</t>
    </rPh>
    <phoneticPr fontId="24"/>
  </si>
  <si>
    <t>糸魚川</t>
  </si>
  <si>
    <t>〒９４１－００４７ 糸魚川市平牛２４８－２</t>
  </si>
  <si>
    <t>県立糸魚川高等学校長</t>
    <rPh sb="0" eb="2">
      <t>ケンリツ</t>
    </rPh>
    <rPh sb="2" eb="5">
      <t>イトイガワ</t>
    </rPh>
    <rPh sb="5" eb="7">
      <t>コウトウ</t>
    </rPh>
    <rPh sb="7" eb="9">
      <t>ガッコウ</t>
    </rPh>
    <rPh sb="9" eb="10">
      <t>チョウ</t>
    </rPh>
    <phoneticPr fontId="24"/>
  </si>
  <si>
    <t>佐渡中等</t>
  </si>
  <si>
    <t>〒９４１－００６３ 糸魚川市清崎９－１</t>
  </si>
  <si>
    <t>海洋</t>
  </si>
  <si>
    <t>上越</t>
  </si>
  <si>
    <t>〒９４３－０８９２ 上越市寺町３丁目５－３８</t>
  </si>
  <si>
    <t>上越高等学校長</t>
    <rPh sb="0" eb="2">
      <t>ジョウエツ</t>
    </rPh>
    <rPh sb="2" eb="4">
      <t>コウトウ</t>
    </rPh>
    <rPh sb="4" eb="6">
      <t>ガッコウ</t>
    </rPh>
    <rPh sb="6" eb="7">
      <t>チョウ</t>
    </rPh>
    <phoneticPr fontId="24"/>
  </si>
  <si>
    <t>〒９４３－０８９３ 上越市大貫１３２５－１</t>
  </si>
  <si>
    <t>関根学園高等学校長</t>
    <rPh sb="0" eb="2">
      <t>セキネ</t>
    </rPh>
    <rPh sb="2" eb="4">
      <t>ガクエン</t>
    </rPh>
    <rPh sb="4" eb="6">
      <t>コウトウ</t>
    </rPh>
    <rPh sb="6" eb="8">
      <t>ガッコウ</t>
    </rPh>
    <rPh sb="8" eb="9">
      <t>チョウ</t>
    </rPh>
    <phoneticPr fontId="24"/>
  </si>
  <si>
    <t>〒９４５－１３９７ 柏崎市大字安田２５１０－２</t>
  </si>
  <si>
    <t>新潟産業大学附属高等学校長</t>
    <rPh sb="0" eb="2">
      <t>ニイガタ</t>
    </rPh>
    <rPh sb="2" eb="4">
      <t>サンギョウ</t>
    </rPh>
    <rPh sb="4" eb="6">
      <t>ダイガク</t>
    </rPh>
    <rPh sb="6" eb="8">
      <t>フゾク</t>
    </rPh>
    <rPh sb="8" eb="9">
      <t>タカ</t>
    </rPh>
    <rPh sb="9" eb="10">
      <t>ヒトシ</t>
    </rPh>
    <rPh sb="10" eb="11">
      <t>ガク</t>
    </rPh>
    <rPh sb="11" eb="12">
      <t>コウ</t>
    </rPh>
    <rPh sb="12" eb="13">
      <t>チョウ</t>
    </rPh>
    <phoneticPr fontId="24"/>
  </si>
  <si>
    <t>〒９５２－０５０４ 佐渡市羽茂本郷４１０</t>
  </si>
  <si>
    <t>県立佐渡中等教育学校長</t>
    <rPh sb="0" eb="2">
      <t>ケンリツ</t>
    </rPh>
    <rPh sb="2" eb="4">
      <t>サド</t>
    </rPh>
    <rPh sb="4" eb="6">
      <t>チュウトウ</t>
    </rPh>
    <rPh sb="6" eb="8">
      <t>キョウイク</t>
    </rPh>
    <rPh sb="8" eb="10">
      <t>ガッコウ</t>
    </rPh>
    <rPh sb="10" eb="11">
      <t>チョウ</t>
    </rPh>
    <phoneticPr fontId="24"/>
  </si>
  <si>
    <t>佐渡総合</t>
  </si>
  <si>
    <t>〒９５２－０２０２ 佐渡市栗野江３７７－１</t>
  </si>
  <si>
    <t>県立佐渡総合高等学校長</t>
    <rPh sb="0" eb="2">
      <t>ケンリツ</t>
    </rPh>
    <rPh sb="2" eb="4">
      <t>サド</t>
    </rPh>
    <rPh sb="4" eb="6">
      <t>ソウゴウ</t>
    </rPh>
    <rPh sb="6" eb="8">
      <t>コウトウ</t>
    </rPh>
    <rPh sb="8" eb="10">
      <t>ガッコウ</t>
    </rPh>
    <rPh sb="10" eb="11">
      <t>チョウ</t>
    </rPh>
    <phoneticPr fontId="24"/>
  </si>
  <si>
    <t>（注意） 生徒の場合、３年生はエントリーできません。</t>
    <rPh sb="1" eb="3">
      <t>チュウイ</t>
    </rPh>
    <rPh sb="5" eb="7">
      <t>セイト</t>
    </rPh>
    <rPh sb="8" eb="10">
      <t>バアイ</t>
    </rPh>
    <rPh sb="12" eb="14">
      <t>ネンセイ</t>
    </rPh>
    <phoneticPr fontId="24"/>
  </si>
  <si>
    <t>←個人対抗戦出場欄は、
　　ダブルス出場はＤ シングルス出場はＳ 両方出場はＤ・Ｓ
　を選択してください。</t>
  </si>
  <si>
    <t>【個人対抗戦複】</t>
    <rPh sb="6" eb="7">
      <t>フク</t>
    </rPh>
    <phoneticPr fontId="24"/>
  </si>
  <si>
    <t>【個人対抗戦単】</t>
    <rPh sb="6" eb="7">
      <t>タン</t>
    </rPh>
    <phoneticPr fontId="24"/>
  </si>
  <si>
    <t>個人対抗戦出場</t>
    <rPh sb="5" eb="7">
      <t>シュツジョウ</t>
    </rPh>
    <phoneticPr fontId="24"/>
  </si>
  <si>
    <t>選手８</t>
    <rPh sb="0" eb="2">
      <t>センシュ</t>
    </rPh>
    <phoneticPr fontId="24"/>
  </si>
  <si>
    <t>下越・佐渡</t>
    <rPh sb="0" eb="1">
      <t>カ</t>
    </rPh>
    <rPh sb="1" eb="2">
      <t>エツ</t>
    </rPh>
    <rPh sb="3" eb="5">
      <t>サド</t>
    </rPh>
    <phoneticPr fontId="24"/>
  </si>
  <si>
    <t>←マネージャーは一般・選手兼マネ・生徒マネ専属を選択してください。</t>
    <rPh sb="11" eb="14">
      <t>センシュケン</t>
    </rPh>
    <rPh sb="21" eb="23">
      <t>センゾク</t>
    </rPh>
    <phoneticPr fontId="24"/>
  </si>
  <si>
    <t>←マネージャー欄で「選手兼マネ」を選択した際にのみ、名前が表示されます。</t>
    <rPh sb="7" eb="8">
      <t>ラン</t>
    </rPh>
    <rPh sb="10" eb="12">
      <t>センシュ</t>
    </rPh>
    <rPh sb="12" eb="13">
      <t>ケン</t>
    </rPh>
    <rPh sb="17" eb="19">
      <t>センタク</t>
    </rPh>
    <rPh sb="21" eb="22">
      <t>サイ</t>
    </rPh>
    <rPh sb="26" eb="28">
      <t>ナマエ</t>
    </rPh>
    <rPh sb="29" eb="31">
      <t>ヒョウジ</t>
    </rPh>
    <phoneticPr fontId="24"/>
  </si>
  <si>
    <t>第５４回新潟県高等学校選抜バドミントン選手権大会
兼　第５４回全国高等学校選抜バドミントン大会新潟県予選会
参加申込書</t>
    <rPh sb="4" eb="6">
      <t>ニイガタ</t>
    </rPh>
    <rPh sb="11" eb="13">
      <t>センバツ</t>
    </rPh>
    <rPh sb="19" eb="22">
      <t>センシュケン</t>
    </rPh>
    <rPh sb="22" eb="24">
      <t>タイカイ</t>
    </rPh>
    <rPh sb="27" eb="28">
      <t>ダイ</t>
    </rPh>
    <rPh sb="30" eb="31">
      <t>カイ</t>
    </rPh>
    <rPh sb="31" eb="33">
      <t>ゼンコク</t>
    </rPh>
    <rPh sb="33" eb="35">
      <t>コウトウ</t>
    </rPh>
    <rPh sb="37" eb="39">
      <t>センバツ</t>
    </rPh>
    <rPh sb="47" eb="50">
      <t>ニイガタケン</t>
    </rPh>
    <rPh sb="50" eb="53">
      <t>ヨセンカイ</t>
    </rPh>
    <phoneticPr fontId="24"/>
  </si>
  <si>
    <t>男子</t>
  </si>
  <si>
    <t>下越・佐渡</t>
  </si>
  <si>
    <t>0250-22-1920</t>
    <phoneticPr fontId="24"/>
  </si>
  <si>
    <t>渡辺　晶子</t>
    <rPh sb="0" eb="2">
      <t>ワタナベ</t>
    </rPh>
    <rPh sb="3" eb="5">
      <t>アキコ</t>
    </rPh>
    <phoneticPr fontId="24"/>
  </si>
  <si>
    <t>教諭</t>
    <rPh sb="0" eb="2">
      <t>キョウユ</t>
    </rPh>
    <phoneticPr fontId="24"/>
  </si>
  <si>
    <t>遠山　隆幸</t>
    <rPh sb="0" eb="2">
      <t>トオヤマ</t>
    </rPh>
    <rPh sb="3" eb="5">
      <t>タカユキ</t>
    </rPh>
    <phoneticPr fontId="24"/>
  </si>
  <si>
    <t>山本　結太</t>
    <rPh sb="0" eb="2">
      <t>ヤマモト</t>
    </rPh>
    <rPh sb="3" eb="5">
      <t>ユウタ</t>
    </rPh>
    <phoneticPr fontId="24"/>
  </si>
  <si>
    <t>選手兼マネ</t>
  </si>
  <si>
    <t>小林　英明</t>
    <rPh sb="0" eb="2">
      <t>コバヤシ</t>
    </rPh>
    <rPh sb="3" eb="5">
      <t>ヒデアキ</t>
    </rPh>
    <phoneticPr fontId="24"/>
  </si>
  <si>
    <t>小柴　大輝</t>
    <rPh sb="0" eb="2">
      <t>コシバ</t>
    </rPh>
    <rPh sb="3" eb="5">
      <t>ダイキ</t>
    </rPh>
    <phoneticPr fontId="24"/>
  </si>
  <si>
    <t>コシバ　ダイキ</t>
    <phoneticPr fontId="24"/>
  </si>
  <si>
    <t>髙野　航太郎</t>
    <rPh sb="0" eb="2">
      <t>タカノ</t>
    </rPh>
    <rPh sb="3" eb="6">
      <t>コウタロウ</t>
    </rPh>
    <phoneticPr fontId="24"/>
  </si>
  <si>
    <t>渡辺　隆太</t>
    <rPh sb="0" eb="2">
      <t>ワタナベ</t>
    </rPh>
    <rPh sb="3" eb="5">
      <t>リュウタ</t>
    </rPh>
    <phoneticPr fontId="24"/>
  </si>
  <si>
    <t>山田　蒼詩</t>
    <rPh sb="0" eb="2">
      <t>ヤマダ</t>
    </rPh>
    <rPh sb="3" eb="4">
      <t>ソウ</t>
    </rPh>
    <rPh sb="4" eb="5">
      <t>シ</t>
    </rPh>
    <phoneticPr fontId="24"/>
  </si>
  <si>
    <t>藤田　蒼介</t>
    <rPh sb="0" eb="2">
      <t>フジタ</t>
    </rPh>
    <rPh sb="3" eb="5">
      <t>ソウスケ</t>
    </rPh>
    <phoneticPr fontId="24"/>
  </si>
  <si>
    <t>渡部　真大</t>
    <rPh sb="0" eb="2">
      <t>ワタベ</t>
    </rPh>
    <rPh sb="3" eb="4">
      <t>マ</t>
    </rPh>
    <rPh sb="4" eb="5">
      <t>マサル</t>
    </rPh>
    <phoneticPr fontId="24"/>
  </si>
  <si>
    <t>菅野　春登</t>
    <rPh sb="0" eb="2">
      <t>カンノ</t>
    </rPh>
    <rPh sb="3" eb="5">
      <t>ハルノボル</t>
    </rPh>
    <phoneticPr fontId="24"/>
  </si>
  <si>
    <t>タカノ　コウタロウ</t>
    <phoneticPr fontId="24"/>
  </si>
  <si>
    <t>ワタナベ　リュウタ</t>
    <phoneticPr fontId="24"/>
  </si>
  <si>
    <t>ヤマダ　ソウシ</t>
    <phoneticPr fontId="24"/>
  </si>
  <si>
    <t>フジタ　ソウスケ</t>
    <phoneticPr fontId="24"/>
  </si>
  <si>
    <t>ワタベ　シンタ</t>
    <phoneticPr fontId="24"/>
  </si>
  <si>
    <t>カンノ　ハルト</t>
    <phoneticPr fontId="24"/>
  </si>
  <si>
    <t>ヤマモト　ユウタ</t>
    <phoneticPr fontId="24"/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</si>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</sst>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color indexed="8"/>
      <name val="HG正楷書体-PRO"/>
      <family val="4"/>
      <charset val="128"/>
    </font>
    <font>
      <sz val="16"/>
      <name val="HGP創英角ﾎﾟｯﾌﾟ体"/>
      <family val="3"/>
      <charset val="128"/>
    </font>
    <font>
      <sz val="1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4"/>
      <name val="HGP創英角ﾎﾟｯﾌﾟ体"/>
      <family val="3"/>
      <charset val="128"/>
    </font>
    <font>
      <sz val="9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5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17" fillId="0" borderId="0" xfId="0" applyFont="1" applyBorder="1" applyProtection="1">
      <alignment vertical="center"/>
    </xf>
    <xf numFmtId="0" fontId="17" fillId="0" borderId="0" xfId="0" applyFont="1" applyProtection="1">
      <alignment vertical="center"/>
    </xf>
    <xf numFmtId="0" fontId="0" fillId="0" borderId="0" xfId="0" applyFont="1" applyFill="1" applyProtection="1">
      <alignment vertical="center"/>
    </xf>
    <xf numFmtId="0" fontId="0" fillId="24" borderId="0" xfId="0" applyFont="1" applyFill="1" applyProtection="1">
      <alignment vertical="center"/>
    </xf>
    <xf numFmtId="0" fontId="18" fillId="0" borderId="0" xfId="0" applyFont="1" applyFill="1" applyAlignment="1" applyProtection="1">
      <alignment horizontal="center" vertical="center" wrapText="1"/>
    </xf>
    <xf numFmtId="0" fontId="19" fillId="25" borderId="0" xfId="0" applyFont="1" applyFill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left" vertical="center"/>
    </xf>
    <xf numFmtId="0" fontId="21" fillId="0" borderId="0" xfId="0" applyFont="1" applyFill="1" applyProtection="1">
      <alignment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 shrinkToFit="1"/>
    </xf>
    <xf numFmtId="0" fontId="0" fillId="0" borderId="10" xfId="0" applyFont="1" applyFill="1" applyBorder="1" applyAlignment="1" applyProtection="1">
      <alignment horizontal="center" vertical="center" shrinkToFit="1"/>
      <protection locked="0"/>
    </xf>
    <xf numFmtId="0" fontId="0" fillId="0" borderId="12" xfId="0" applyFont="1" applyFill="1" applyBorder="1" applyAlignment="1" applyProtection="1">
      <alignment horizontal="center" vertical="center" shrinkToFit="1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17" fillId="24" borderId="0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3" fillId="0" borderId="0" xfId="0" applyFont="1" applyFill="1" applyProtection="1">
      <alignment vertical="center"/>
    </xf>
    <xf numFmtId="0" fontId="0" fillId="0" borderId="11" xfId="0" applyBorder="1">
      <alignment vertical="center"/>
    </xf>
    <xf numFmtId="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27" fillId="0" borderId="0" xfId="0" applyFont="1" applyFill="1" applyAlignment="1" applyProtection="1">
      <alignment horizontal="center" vertical="center" wrapText="1"/>
    </xf>
    <xf numFmtId="0" fontId="26" fillId="0" borderId="0" xfId="0" applyFont="1" applyFill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8" fillId="0" borderId="0" xfId="0" applyFont="1" applyFill="1" applyProtection="1">
      <alignment vertical="center"/>
    </xf>
    <xf numFmtId="0" fontId="29" fillId="0" borderId="0" xfId="0" applyFont="1" applyFill="1" applyAlignment="1" applyProtection="1">
      <alignment horizontal="left" vertical="center" wrapText="1" indent="1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0" fillId="26" borderId="10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Fill="1" applyAlignment="1" applyProtection="1">
      <alignment horizontal="left" vertical="top" wrapText="1"/>
    </xf>
    <xf numFmtId="0" fontId="26" fillId="26" borderId="0" xfId="0" applyFont="1" applyFill="1" applyProtection="1">
      <alignment vertical="center"/>
    </xf>
    <xf numFmtId="0" fontId="20" fillId="26" borderId="10" xfId="0" applyFont="1" applyFill="1" applyBorder="1" applyAlignment="1" applyProtection="1">
      <alignment vertical="center"/>
      <protection locked="0"/>
    </xf>
    <xf numFmtId="0" fontId="0" fillId="0" borderId="16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left" vertical="center" indent="1"/>
    </xf>
    <xf numFmtId="0" fontId="0" fillId="0" borderId="14" xfId="0" applyFont="1" applyFill="1" applyBorder="1" applyAlignment="1" applyProtection="1">
      <alignment horizontal="left" vertical="center" indent="1"/>
    </xf>
    <xf numFmtId="0" fontId="0" fillId="0" borderId="15" xfId="0" applyFont="1" applyFill="1" applyBorder="1" applyAlignment="1" applyProtection="1">
      <alignment horizontal="left" vertical="center" indent="1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center" vertical="center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">
    <dxf>
      <font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tabSelected="1" zoomScaleNormal="100" zoomScaleSheetLayoutView="100" workbookViewId="0">
      <pane xSplit="17" ySplit="1" topLeftCell="R2" activePane="bottomRight" state="frozen"/>
      <selection pane="topRight"/>
      <selection pane="bottomLeft"/>
      <selection pane="bottomRight" activeCell="K25" sqref="K25"/>
    </sheetView>
  </sheetViews>
  <sheetFormatPr defaultColWidth="9" defaultRowHeight="13.2"/>
  <cols>
    <col min="1" max="1" width="2.21875" style="1" customWidth="1"/>
    <col min="2" max="2" width="11.77734375" style="1" customWidth="1"/>
    <col min="3" max="4" width="16.6640625" style="1" customWidth="1"/>
    <col min="5" max="5" width="4.88671875" style="1" customWidth="1"/>
    <col min="6" max="6" width="4.77734375" style="1" customWidth="1"/>
    <col min="7" max="12" width="3.6640625" style="1" customWidth="1"/>
    <col min="13" max="14" width="8.6640625" style="1" customWidth="1"/>
    <col min="15" max="15" width="8.6640625" style="2" customWidth="1"/>
    <col min="16" max="16" width="2.21875" style="1" customWidth="1"/>
    <col min="17" max="17" width="52.77734375" style="3" customWidth="1"/>
    <col min="18" max="18" width="9" style="1" bestFit="1"/>
    <col min="19" max="16384" width="9" style="1"/>
  </cols>
  <sheetData>
    <row r="1" spans="1:17" ht="60" customHeight="1">
      <c r="A1" s="5"/>
      <c r="B1" s="51" t="s">
        <v>359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"/>
      <c r="Q1" s="7" t="str">
        <f>IF(OR($C$4="",$C$5=""),"性別・地区・学校名を入力してください","必要事項をすべて入力したら、印刷ボタンを　クリックしてください")</f>
        <v>必要事項をすべて入力したら、印刷ボタンを　クリックしてください</v>
      </c>
    </row>
    <row r="2" spans="1:17" ht="15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5"/>
      <c r="Q2" s="37"/>
    </row>
    <row r="3" spans="1:17" ht="15.75" customHeight="1">
      <c r="A3" s="5"/>
      <c r="B3" s="8" t="s">
        <v>9</v>
      </c>
      <c r="C3" s="9" t="s">
        <v>360</v>
      </c>
      <c r="D3" s="10"/>
      <c r="E3" s="10"/>
      <c r="F3" s="10"/>
      <c r="G3" s="10"/>
      <c r="H3" s="10"/>
      <c r="I3" s="10"/>
      <c r="J3" s="10"/>
      <c r="K3" s="4"/>
      <c r="L3" s="4"/>
      <c r="M3" s="4"/>
      <c r="N3" s="4"/>
      <c r="O3" s="4"/>
      <c r="P3" s="5"/>
      <c r="Q3" s="38" t="s">
        <v>17</v>
      </c>
    </row>
    <row r="4" spans="1:17" ht="15.75" customHeight="1">
      <c r="A4" s="5"/>
      <c r="B4" s="8" t="s">
        <v>1</v>
      </c>
      <c r="C4" s="11" t="s">
        <v>361</v>
      </c>
      <c r="D4" s="10"/>
      <c r="E4" s="10"/>
      <c r="F4" s="10"/>
      <c r="G4" s="10"/>
      <c r="H4" s="10"/>
      <c r="I4" s="10"/>
      <c r="J4" s="10"/>
      <c r="K4" s="4"/>
      <c r="L4" s="4"/>
      <c r="M4" s="4"/>
      <c r="N4" s="4"/>
      <c r="O4" s="4"/>
      <c r="P4" s="5"/>
      <c r="Q4" s="38" t="s">
        <v>22</v>
      </c>
    </row>
    <row r="5" spans="1:17" ht="15.75" customHeight="1">
      <c r="A5" s="5"/>
      <c r="B5" s="8" t="s">
        <v>16</v>
      </c>
      <c r="C5" s="9" t="s">
        <v>112</v>
      </c>
      <c r="D5" s="10"/>
      <c r="E5" s="10"/>
      <c r="F5" s="10"/>
      <c r="G5" s="10"/>
      <c r="H5" s="12"/>
      <c r="I5" s="13"/>
      <c r="J5" s="13"/>
      <c r="K5" s="10"/>
      <c r="L5" s="10"/>
      <c r="M5" s="4"/>
      <c r="N5" s="4"/>
      <c r="O5" s="4"/>
      <c r="P5" s="5"/>
      <c r="Q5" s="38" t="s">
        <v>12</v>
      </c>
    </row>
    <row r="6" spans="1:17" ht="15.75" customHeight="1">
      <c r="A6" s="5"/>
      <c r="B6" s="8" t="s">
        <v>26</v>
      </c>
      <c r="C6" s="52" t="str">
        <f>IF($C$5="","",VLOOKUP($C$5,加盟校一覧,2,FALSE))</f>
        <v>〒９５６－０８３２ 新潟市秋葉区秋葉１丁目１９－１</v>
      </c>
      <c r="D6" s="53"/>
      <c r="E6" s="53"/>
      <c r="F6" s="53"/>
      <c r="G6" s="53"/>
      <c r="H6" s="53"/>
      <c r="I6" s="53"/>
      <c r="J6" s="54"/>
      <c r="K6" s="10"/>
      <c r="L6" s="10"/>
      <c r="M6" s="4"/>
      <c r="N6" s="4"/>
      <c r="O6" s="4"/>
      <c r="P6" s="5"/>
      <c r="Q6" s="38" t="s">
        <v>10</v>
      </c>
    </row>
    <row r="7" spans="1:17" ht="15.75" customHeight="1">
      <c r="A7" s="5"/>
      <c r="B7" s="8" t="s">
        <v>29</v>
      </c>
      <c r="C7" s="55" t="s">
        <v>362</v>
      </c>
      <c r="D7" s="55"/>
      <c r="E7" s="55"/>
      <c r="F7" s="55"/>
      <c r="G7" s="55"/>
      <c r="H7" s="55"/>
      <c r="I7" s="55"/>
      <c r="J7" s="55"/>
      <c r="K7" s="10"/>
      <c r="L7" s="4"/>
      <c r="M7" s="4"/>
      <c r="N7" s="4"/>
      <c r="O7" s="4"/>
      <c r="P7" s="5"/>
      <c r="Q7" s="38"/>
    </row>
    <row r="8" spans="1:17" ht="15.75" customHeight="1">
      <c r="A8" s="5"/>
      <c r="B8" s="8" t="s">
        <v>32</v>
      </c>
      <c r="C8" s="14" t="s">
        <v>363</v>
      </c>
      <c r="D8" s="15" t="s">
        <v>33</v>
      </c>
      <c r="E8" s="49" t="s">
        <v>364</v>
      </c>
      <c r="F8" s="50"/>
      <c r="G8" s="4"/>
      <c r="H8" s="4"/>
      <c r="I8" s="4"/>
      <c r="J8" s="10"/>
      <c r="K8" s="4"/>
      <c r="L8" s="4"/>
      <c r="M8" s="4"/>
      <c r="N8" s="4"/>
      <c r="O8" s="4"/>
      <c r="P8" s="5"/>
      <c r="Q8" s="38" t="s">
        <v>35</v>
      </c>
    </row>
    <row r="9" spans="1:17" ht="15.75" customHeight="1">
      <c r="A9" s="5"/>
      <c r="B9" s="16" t="s">
        <v>37</v>
      </c>
      <c r="C9" s="14" t="s">
        <v>363</v>
      </c>
      <c r="D9" s="17"/>
      <c r="E9" s="17"/>
      <c r="F9" s="17"/>
      <c r="G9" s="17"/>
      <c r="H9" s="4"/>
      <c r="I9" s="4"/>
      <c r="J9" s="4"/>
      <c r="K9" s="4"/>
      <c r="N9" s="4"/>
      <c r="O9" s="4"/>
      <c r="P9" s="5"/>
      <c r="Q9" s="38"/>
    </row>
    <row r="10" spans="1:17" ht="15.75" customHeight="1">
      <c r="A10" s="5"/>
      <c r="B10" s="15" t="s">
        <v>21</v>
      </c>
      <c r="C10" s="14" t="s">
        <v>365</v>
      </c>
      <c r="D10" s="17"/>
      <c r="E10" s="4"/>
      <c r="F10" s="4"/>
      <c r="G10" s="4"/>
      <c r="H10" s="4"/>
      <c r="O10" s="4"/>
      <c r="P10" s="5"/>
      <c r="Q10" s="44" t="s">
        <v>39</v>
      </c>
    </row>
    <row r="11" spans="1:17" ht="15.75" customHeight="1">
      <c r="A11" s="5"/>
      <c r="B11" s="15" t="s">
        <v>40</v>
      </c>
      <c r="C11" s="14" t="s">
        <v>366</v>
      </c>
      <c r="D11" s="46" t="s">
        <v>367</v>
      </c>
      <c r="E11" s="17"/>
      <c r="F11" s="4"/>
      <c r="G11" s="4"/>
      <c r="H11" s="17"/>
      <c r="I11" s="4"/>
      <c r="O11" s="4"/>
      <c r="P11" s="5"/>
      <c r="Q11" s="45" t="s">
        <v>357</v>
      </c>
    </row>
    <row r="12" spans="1:17" ht="15.75" customHeight="1">
      <c r="A12" s="5"/>
      <c r="B12" s="18"/>
      <c r="C12" s="17"/>
      <c r="D12" s="19"/>
      <c r="E12" s="17"/>
      <c r="F12" s="4"/>
      <c r="G12" s="4"/>
      <c r="H12" s="17"/>
      <c r="I12" s="4"/>
      <c r="J12" s="4"/>
      <c r="K12" s="4"/>
      <c r="L12" s="4"/>
      <c r="M12" s="4"/>
      <c r="N12" s="4"/>
      <c r="O12" s="4"/>
      <c r="P12" s="5"/>
      <c r="Q12" s="41" t="s">
        <v>350</v>
      </c>
    </row>
    <row r="13" spans="1:17" ht="15.75" customHeight="1">
      <c r="A13" s="5"/>
      <c r="B13" s="4" t="s">
        <v>45</v>
      </c>
      <c r="C13" s="18"/>
      <c r="D13" s="4"/>
      <c r="E13" s="56" t="str">
        <f>IF($C$5="","",VLOOKUP($C$5,加盟校一覧,3,FALSE))</f>
        <v>県立新津高等学校長</v>
      </c>
      <c r="F13" s="56"/>
      <c r="G13" s="56"/>
      <c r="H13" s="56"/>
      <c r="I13" s="56"/>
      <c r="J13" s="56"/>
      <c r="K13" s="18"/>
      <c r="L13" s="57" t="s">
        <v>368</v>
      </c>
      <c r="M13" s="57"/>
      <c r="N13" s="57"/>
      <c r="O13" s="20" t="s">
        <v>48</v>
      </c>
      <c r="P13" s="5"/>
      <c r="Q13" s="38" t="s">
        <v>8</v>
      </c>
    </row>
    <row r="14" spans="1:17" ht="15.75" customHeight="1">
      <c r="A14" s="5"/>
      <c r="B14" s="4"/>
      <c r="C14" s="18"/>
      <c r="D14" s="18"/>
      <c r="E14" s="18"/>
      <c r="F14" s="18"/>
      <c r="G14" s="18"/>
      <c r="H14" s="18"/>
      <c r="I14" s="18"/>
      <c r="J14" s="18"/>
      <c r="K14" s="18"/>
      <c r="L14" s="4"/>
      <c r="M14" s="4"/>
      <c r="N14" s="4"/>
      <c r="O14" s="4"/>
      <c r="P14" s="5"/>
      <c r="Q14" s="38"/>
    </row>
    <row r="15" spans="1:17" ht="15.75" customHeight="1">
      <c r="A15" s="5"/>
      <c r="B15" s="21" t="s">
        <v>49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38"/>
    </row>
    <row r="16" spans="1:17" ht="15.75" customHeight="1">
      <c r="A16" s="5"/>
      <c r="B16" s="8"/>
      <c r="C16" s="8" t="s">
        <v>52</v>
      </c>
      <c r="D16" s="8" t="s">
        <v>55</v>
      </c>
      <c r="E16" s="8" t="s">
        <v>56</v>
      </c>
      <c r="F16" s="58" t="s">
        <v>7</v>
      </c>
      <c r="G16" s="59"/>
      <c r="H16" s="59"/>
      <c r="I16" s="59"/>
      <c r="J16" s="59"/>
      <c r="K16" s="59"/>
      <c r="L16" s="60"/>
      <c r="M16" s="24" t="s">
        <v>59</v>
      </c>
      <c r="N16" s="24" t="s">
        <v>354</v>
      </c>
      <c r="O16" s="24" t="s">
        <v>0</v>
      </c>
      <c r="P16" s="5"/>
      <c r="Q16" s="61" t="s">
        <v>351</v>
      </c>
    </row>
    <row r="17" spans="1:17" ht="15.75" customHeight="1">
      <c r="A17" s="5"/>
      <c r="B17" s="8" t="s">
        <v>3</v>
      </c>
      <c r="C17" s="25" t="s">
        <v>369</v>
      </c>
      <c r="D17" s="26" t="s">
        <v>370</v>
      </c>
      <c r="E17" s="27">
        <v>1</v>
      </c>
      <c r="F17" s="15" t="s">
        <v>61</v>
      </c>
      <c r="G17" s="28">
        <v>22</v>
      </c>
      <c r="H17" s="22" t="s">
        <v>62</v>
      </c>
      <c r="I17" s="28">
        <v>2</v>
      </c>
      <c r="J17" s="22" t="s">
        <v>25</v>
      </c>
      <c r="K17" s="28">
        <v>1</v>
      </c>
      <c r="L17" s="23" t="s">
        <v>66</v>
      </c>
      <c r="M17" s="27" t="s">
        <v>384</v>
      </c>
      <c r="N17" s="29"/>
      <c r="O17" s="9"/>
      <c r="P17" s="5"/>
      <c r="Q17" s="61"/>
    </row>
    <row r="18" spans="1:17" ht="15.75" customHeight="1">
      <c r="A18" s="5"/>
      <c r="B18" s="8" t="s">
        <v>6</v>
      </c>
      <c r="C18" s="25" t="s">
        <v>371</v>
      </c>
      <c r="D18" s="26" t="s">
        <v>377</v>
      </c>
      <c r="E18" s="27">
        <v>2</v>
      </c>
      <c r="F18" s="15" t="s">
        <v>61</v>
      </c>
      <c r="G18" s="28">
        <v>21</v>
      </c>
      <c r="H18" s="22" t="s">
        <v>62</v>
      </c>
      <c r="I18" s="28">
        <v>1</v>
      </c>
      <c r="J18" s="22" t="s">
        <v>25</v>
      </c>
      <c r="K18" s="28">
        <v>31</v>
      </c>
      <c r="L18" s="23" t="s">
        <v>66</v>
      </c>
      <c r="M18" s="27" t="s">
        <v>384</v>
      </c>
      <c r="N18" s="29"/>
      <c r="O18" s="9"/>
      <c r="P18" s="5"/>
      <c r="Q18" s="61"/>
    </row>
    <row r="19" spans="1:17" ht="15.75" customHeight="1">
      <c r="A19" s="5"/>
      <c r="B19" s="8" t="s">
        <v>68</v>
      </c>
      <c r="C19" s="25" t="s">
        <v>372</v>
      </c>
      <c r="D19" s="26" t="s">
        <v>378</v>
      </c>
      <c r="E19" s="27">
        <v>2</v>
      </c>
      <c r="F19" s="15" t="s">
        <v>61</v>
      </c>
      <c r="G19" s="28">
        <v>21</v>
      </c>
      <c r="H19" s="22" t="s">
        <v>62</v>
      </c>
      <c r="I19" s="28">
        <v>3</v>
      </c>
      <c r="J19" s="22" t="s">
        <v>25</v>
      </c>
      <c r="K19" s="28">
        <v>3</v>
      </c>
      <c r="L19" s="23" t="s">
        <v>66</v>
      </c>
      <c r="M19" s="27" t="s">
        <v>384</v>
      </c>
      <c r="N19" s="29"/>
      <c r="O19" s="9"/>
      <c r="P19" s="5"/>
      <c r="Q19" s="39"/>
    </row>
    <row r="20" spans="1:17" ht="15.75" customHeight="1">
      <c r="A20" s="5"/>
      <c r="B20" s="8" t="s">
        <v>18</v>
      </c>
      <c r="C20" s="25" t="s">
        <v>373</v>
      </c>
      <c r="D20" s="26" t="s">
        <v>379</v>
      </c>
      <c r="E20" s="27">
        <v>1</v>
      </c>
      <c r="F20" s="15" t="s">
        <v>61</v>
      </c>
      <c r="G20" s="28">
        <v>21</v>
      </c>
      <c r="H20" s="22" t="s">
        <v>62</v>
      </c>
      <c r="I20" s="28">
        <v>7</v>
      </c>
      <c r="J20" s="22" t="s">
        <v>25</v>
      </c>
      <c r="K20" s="28">
        <v>21</v>
      </c>
      <c r="L20" s="23" t="s">
        <v>66</v>
      </c>
      <c r="M20" s="27" t="s">
        <v>384</v>
      </c>
      <c r="N20" s="29"/>
      <c r="O20" s="9"/>
      <c r="P20" s="5"/>
      <c r="Q20" s="39"/>
    </row>
    <row r="21" spans="1:17" ht="15.75" customHeight="1">
      <c r="A21" s="5"/>
      <c r="B21" s="8" t="s">
        <v>44</v>
      </c>
      <c r="C21" s="25" t="s">
        <v>374</v>
      </c>
      <c r="D21" s="26" t="s">
        <v>380</v>
      </c>
      <c r="E21" s="27">
        <v>2</v>
      </c>
      <c r="F21" s="15" t="s">
        <v>61</v>
      </c>
      <c r="G21" s="28">
        <v>21</v>
      </c>
      <c r="H21" s="22" t="s">
        <v>62</v>
      </c>
      <c r="I21" s="28">
        <v>1</v>
      </c>
      <c r="J21" s="22" t="s">
        <v>25</v>
      </c>
      <c r="K21" s="28">
        <v>21</v>
      </c>
      <c r="L21" s="23" t="s">
        <v>66</v>
      </c>
      <c r="M21" s="27" t="s">
        <v>384</v>
      </c>
      <c r="N21" s="29"/>
      <c r="O21" s="9"/>
      <c r="P21" s="5"/>
      <c r="Q21" s="40"/>
    </row>
    <row r="22" spans="1:17" ht="15.75" customHeight="1">
      <c r="A22" s="5"/>
      <c r="B22" s="8" t="s">
        <v>50</v>
      </c>
      <c r="C22" s="25" t="s">
        <v>375</v>
      </c>
      <c r="D22" s="26" t="s">
        <v>381</v>
      </c>
      <c r="E22" s="27">
        <v>2</v>
      </c>
      <c r="F22" s="15" t="s">
        <v>61</v>
      </c>
      <c r="G22" s="28">
        <v>20</v>
      </c>
      <c r="H22" s="22" t="s">
        <v>62</v>
      </c>
      <c r="I22" s="28">
        <v>9</v>
      </c>
      <c r="J22" s="22" t="s">
        <v>25</v>
      </c>
      <c r="K22" s="28">
        <v>7</v>
      </c>
      <c r="L22" s="23" t="s">
        <v>66</v>
      </c>
      <c r="M22" s="27" t="s">
        <v>384</v>
      </c>
      <c r="N22" s="29"/>
      <c r="O22" s="9"/>
      <c r="P22" s="5"/>
      <c r="Q22" s="40"/>
    </row>
    <row r="23" spans="1:17" ht="15.75" customHeight="1">
      <c r="A23" s="5"/>
      <c r="B23" s="8" t="s">
        <v>69</v>
      </c>
      <c r="C23" s="25" t="s">
        <v>376</v>
      </c>
      <c r="D23" s="26" t="s">
        <v>382</v>
      </c>
      <c r="E23" s="27">
        <v>2</v>
      </c>
      <c r="F23" s="15" t="s">
        <v>61</v>
      </c>
      <c r="G23" s="28">
        <v>21</v>
      </c>
      <c r="H23" s="22" t="s">
        <v>62</v>
      </c>
      <c r="I23" s="28">
        <v>3</v>
      </c>
      <c r="J23" s="22" t="s">
        <v>4</v>
      </c>
      <c r="K23" s="28">
        <v>3</v>
      </c>
      <c r="L23" s="23" t="s">
        <v>72</v>
      </c>
      <c r="M23" s="27" t="s">
        <v>384</v>
      </c>
      <c r="N23" s="29"/>
      <c r="O23" s="9"/>
      <c r="P23" s="5"/>
      <c r="Q23" s="40"/>
    </row>
    <row r="24" spans="1:17" ht="15.75" customHeight="1">
      <c r="A24" s="5"/>
      <c r="B24" s="8" t="s">
        <v>355</v>
      </c>
      <c r="C24" s="43" t="str">
        <f>IF(D11="選手兼マネ",C11,"")</f>
        <v>山本　結太</v>
      </c>
      <c r="D24" s="25" t="s">
        <v>383</v>
      </c>
      <c r="E24" s="11">
        <v>2</v>
      </c>
      <c r="F24" s="15" t="s">
        <v>61</v>
      </c>
      <c r="G24" s="28">
        <v>21</v>
      </c>
      <c r="H24" s="22" t="s">
        <v>62</v>
      </c>
      <c r="I24" s="28">
        <v>1</v>
      </c>
      <c r="J24" s="22" t="s">
        <v>4</v>
      </c>
      <c r="K24" s="28">
        <v>21</v>
      </c>
      <c r="L24" s="23" t="s">
        <v>72</v>
      </c>
      <c r="M24" s="27" t="s">
        <v>384</v>
      </c>
      <c r="N24" s="42"/>
      <c r="O24" s="9"/>
      <c r="P24" s="5"/>
      <c r="Q24" s="45" t="s">
        <v>358</v>
      </c>
    </row>
    <row r="25" spans="1:17" ht="15.75" customHeight="1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40"/>
    </row>
    <row r="26" spans="1:17" ht="15.75" customHeight="1">
      <c r="A26" s="5"/>
      <c r="B26" s="21" t="s">
        <v>352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40"/>
    </row>
    <row r="27" spans="1:17" ht="15.75" customHeight="1">
      <c r="A27" s="5"/>
      <c r="B27" s="8" t="s">
        <v>73</v>
      </c>
      <c r="C27" s="8" t="s">
        <v>23</v>
      </c>
      <c r="D27" s="8" t="s">
        <v>55</v>
      </c>
      <c r="E27" s="8" t="s">
        <v>56</v>
      </c>
      <c r="F27" s="60" t="s">
        <v>7</v>
      </c>
      <c r="G27" s="62"/>
      <c r="H27" s="62"/>
      <c r="I27" s="62"/>
      <c r="J27" s="62"/>
      <c r="K27" s="62"/>
      <c r="L27" s="62"/>
      <c r="M27" s="8" t="s">
        <v>59</v>
      </c>
      <c r="N27" s="58" t="s">
        <v>0</v>
      </c>
      <c r="O27" s="60"/>
      <c r="P27" s="5"/>
      <c r="Q27" s="63" t="s">
        <v>75</v>
      </c>
    </row>
    <row r="28" spans="1:17" ht="15.75" customHeight="1">
      <c r="A28" s="5"/>
      <c r="B28" s="47">
        <v>1</v>
      </c>
      <c r="C28" s="25"/>
      <c r="D28" s="25"/>
      <c r="E28" s="11"/>
      <c r="F28" s="22" t="s">
        <v>61</v>
      </c>
      <c r="G28" s="28"/>
      <c r="H28" s="22" t="s">
        <v>62</v>
      </c>
      <c r="I28" s="28"/>
      <c r="J28" s="22" t="s">
        <v>25</v>
      </c>
      <c r="K28" s="28"/>
      <c r="L28" s="22" t="s">
        <v>66</v>
      </c>
      <c r="M28" s="27"/>
      <c r="N28" s="49"/>
      <c r="O28" s="50"/>
      <c r="P28" s="5"/>
      <c r="Q28" s="64"/>
    </row>
    <row r="29" spans="1:17" ht="15.75" customHeight="1">
      <c r="A29" s="5"/>
      <c r="B29" s="48"/>
      <c r="C29" s="25"/>
      <c r="D29" s="25"/>
      <c r="E29" s="11"/>
      <c r="F29" s="22" t="s">
        <v>61</v>
      </c>
      <c r="G29" s="28"/>
      <c r="H29" s="22" t="s">
        <v>62</v>
      </c>
      <c r="I29" s="28"/>
      <c r="J29" s="22" t="s">
        <v>25</v>
      </c>
      <c r="K29" s="28"/>
      <c r="L29" s="22" t="s">
        <v>66</v>
      </c>
      <c r="M29" s="27"/>
      <c r="N29" s="49"/>
      <c r="O29" s="50"/>
      <c r="P29" s="5"/>
      <c r="Q29" s="40"/>
    </row>
    <row r="30" spans="1:17" ht="15.75" customHeight="1">
      <c r="A30" s="5"/>
      <c r="B30" s="47">
        <v>2</v>
      </c>
      <c r="C30" s="25"/>
      <c r="D30" s="25"/>
      <c r="E30" s="11"/>
      <c r="F30" s="22" t="s">
        <v>61</v>
      </c>
      <c r="G30" s="28"/>
      <c r="H30" s="22" t="s">
        <v>62</v>
      </c>
      <c r="I30" s="28"/>
      <c r="J30" s="22" t="s">
        <v>25</v>
      </c>
      <c r="K30" s="28"/>
      <c r="L30" s="22" t="s">
        <v>66</v>
      </c>
      <c r="M30" s="27"/>
      <c r="N30" s="49"/>
      <c r="O30" s="50"/>
      <c r="P30" s="5"/>
      <c r="Q30" s="40"/>
    </row>
    <row r="31" spans="1:17" ht="15.75" customHeight="1">
      <c r="A31" s="5"/>
      <c r="B31" s="48"/>
      <c r="C31" s="25"/>
      <c r="D31" s="25"/>
      <c r="E31" s="11"/>
      <c r="F31" s="22" t="s">
        <v>61</v>
      </c>
      <c r="G31" s="28"/>
      <c r="H31" s="22" t="s">
        <v>62</v>
      </c>
      <c r="I31" s="28"/>
      <c r="J31" s="22" t="s">
        <v>25</v>
      </c>
      <c r="K31" s="28"/>
      <c r="L31" s="22" t="s">
        <v>66</v>
      </c>
      <c r="M31" s="27"/>
      <c r="N31" s="49"/>
      <c r="O31" s="50"/>
      <c r="P31" s="5"/>
      <c r="Q31" s="40"/>
    </row>
    <row r="32" spans="1:17" ht="15.75" customHeight="1">
      <c r="A32" s="5"/>
      <c r="B32" s="47">
        <v>3</v>
      </c>
      <c r="C32" s="25"/>
      <c r="D32" s="25"/>
      <c r="E32" s="11"/>
      <c r="F32" s="22" t="s">
        <v>61</v>
      </c>
      <c r="G32" s="28"/>
      <c r="H32" s="22" t="s">
        <v>62</v>
      </c>
      <c r="I32" s="28"/>
      <c r="J32" s="22" t="s">
        <v>25</v>
      </c>
      <c r="K32" s="28"/>
      <c r="L32" s="22" t="s">
        <v>66</v>
      </c>
      <c r="M32" s="27"/>
      <c r="N32" s="49"/>
      <c r="O32" s="50"/>
      <c r="P32" s="5"/>
      <c r="Q32" s="40"/>
    </row>
    <row r="33" spans="1:17" ht="15.75" customHeight="1">
      <c r="A33" s="5"/>
      <c r="B33" s="48"/>
      <c r="C33" s="25"/>
      <c r="D33" s="25"/>
      <c r="E33" s="11"/>
      <c r="F33" s="22" t="s">
        <v>61</v>
      </c>
      <c r="G33" s="28"/>
      <c r="H33" s="22" t="s">
        <v>62</v>
      </c>
      <c r="I33" s="28"/>
      <c r="J33" s="22" t="s">
        <v>25</v>
      </c>
      <c r="K33" s="28"/>
      <c r="L33" s="22" t="s">
        <v>66</v>
      </c>
      <c r="M33" s="27"/>
      <c r="N33" s="49"/>
      <c r="O33" s="50"/>
      <c r="P33" s="5"/>
      <c r="Q33" s="40"/>
    </row>
    <row r="34" spans="1:17" ht="15.75" customHeight="1">
      <c r="A34" s="5"/>
      <c r="B34" s="47">
        <v>4</v>
      </c>
      <c r="C34" s="25"/>
      <c r="D34" s="25"/>
      <c r="E34" s="11"/>
      <c r="F34" s="22" t="s">
        <v>61</v>
      </c>
      <c r="G34" s="28"/>
      <c r="H34" s="22" t="s">
        <v>62</v>
      </c>
      <c r="I34" s="28"/>
      <c r="J34" s="22" t="s">
        <v>25</v>
      </c>
      <c r="K34" s="28"/>
      <c r="L34" s="22" t="s">
        <v>66</v>
      </c>
      <c r="M34" s="27"/>
      <c r="N34" s="49"/>
      <c r="O34" s="50"/>
      <c r="P34" s="5"/>
      <c r="Q34" s="40"/>
    </row>
    <row r="35" spans="1:17" ht="15.75" customHeight="1">
      <c r="A35" s="5"/>
      <c r="B35" s="48"/>
      <c r="C35" s="25"/>
      <c r="D35" s="25"/>
      <c r="E35" s="11"/>
      <c r="F35" s="22" t="s">
        <v>61</v>
      </c>
      <c r="G35" s="28"/>
      <c r="H35" s="22" t="s">
        <v>62</v>
      </c>
      <c r="I35" s="28"/>
      <c r="J35" s="22" t="s">
        <v>25</v>
      </c>
      <c r="K35" s="28"/>
      <c r="L35" s="22" t="s">
        <v>66</v>
      </c>
      <c r="M35" s="27"/>
      <c r="N35" s="49"/>
      <c r="O35" s="50"/>
      <c r="P35" s="5"/>
      <c r="Q35" s="40"/>
    </row>
    <row r="36" spans="1:17" ht="15.75" customHeight="1">
      <c r="A36" s="5"/>
      <c r="B36" s="47">
        <v>5</v>
      </c>
      <c r="C36" s="25"/>
      <c r="D36" s="25"/>
      <c r="E36" s="11"/>
      <c r="F36" s="22" t="s">
        <v>61</v>
      </c>
      <c r="G36" s="28"/>
      <c r="H36" s="22" t="s">
        <v>62</v>
      </c>
      <c r="I36" s="28"/>
      <c r="J36" s="22" t="s">
        <v>25</v>
      </c>
      <c r="K36" s="28"/>
      <c r="L36" s="22" t="s">
        <v>66</v>
      </c>
      <c r="M36" s="27"/>
      <c r="N36" s="49"/>
      <c r="O36" s="50"/>
      <c r="P36" s="5"/>
      <c r="Q36" s="40"/>
    </row>
    <row r="37" spans="1:17" ht="15.75" customHeight="1">
      <c r="A37" s="5"/>
      <c r="B37" s="48"/>
      <c r="C37" s="25"/>
      <c r="D37" s="25"/>
      <c r="E37" s="11"/>
      <c r="F37" s="22" t="s">
        <v>61</v>
      </c>
      <c r="G37" s="28"/>
      <c r="H37" s="22" t="s">
        <v>62</v>
      </c>
      <c r="I37" s="28"/>
      <c r="J37" s="22" t="s">
        <v>25</v>
      </c>
      <c r="K37" s="28"/>
      <c r="L37" s="22" t="s">
        <v>66</v>
      </c>
      <c r="M37" s="27"/>
      <c r="N37" s="49"/>
      <c r="O37" s="50"/>
      <c r="P37" s="5"/>
      <c r="Q37" s="40"/>
    </row>
    <row r="38" spans="1:17" ht="15.75" customHeight="1">
      <c r="A38" s="5"/>
      <c r="B38" s="47">
        <v>6</v>
      </c>
      <c r="C38" s="25"/>
      <c r="D38" s="25"/>
      <c r="E38" s="11"/>
      <c r="F38" s="22" t="s">
        <v>61</v>
      </c>
      <c r="G38" s="28"/>
      <c r="H38" s="22" t="s">
        <v>62</v>
      </c>
      <c r="I38" s="28"/>
      <c r="J38" s="22" t="s">
        <v>25</v>
      </c>
      <c r="K38" s="28"/>
      <c r="L38" s="22" t="s">
        <v>66</v>
      </c>
      <c r="M38" s="27"/>
      <c r="N38" s="49"/>
      <c r="O38" s="50"/>
      <c r="P38" s="5"/>
      <c r="Q38" s="40"/>
    </row>
    <row r="39" spans="1:17" ht="15.75" customHeight="1">
      <c r="A39" s="5"/>
      <c r="B39" s="48"/>
      <c r="C39" s="25"/>
      <c r="D39" s="25"/>
      <c r="E39" s="11"/>
      <c r="F39" s="22" t="s">
        <v>61</v>
      </c>
      <c r="G39" s="28"/>
      <c r="H39" s="22" t="s">
        <v>62</v>
      </c>
      <c r="I39" s="28"/>
      <c r="J39" s="22" t="s">
        <v>30</v>
      </c>
      <c r="K39" s="28"/>
      <c r="L39" s="22" t="s">
        <v>54</v>
      </c>
      <c r="M39" s="27"/>
      <c r="N39" s="49"/>
      <c r="O39" s="50"/>
      <c r="P39" s="5"/>
      <c r="Q39" s="40"/>
    </row>
    <row r="40" spans="1:17" ht="15.75" customHeight="1">
      <c r="A40" s="5"/>
      <c r="B40" s="47">
        <v>7</v>
      </c>
      <c r="C40" s="25"/>
      <c r="D40" s="25"/>
      <c r="E40" s="11"/>
      <c r="F40" s="22" t="s">
        <v>61</v>
      </c>
      <c r="G40" s="28"/>
      <c r="H40" s="22" t="s">
        <v>62</v>
      </c>
      <c r="I40" s="28"/>
      <c r="J40" s="22" t="s">
        <v>30</v>
      </c>
      <c r="K40" s="28"/>
      <c r="L40" s="22" t="s">
        <v>54</v>
      </c>
      <c r="M40" s="27"/>
      <c r="N40" s="49"/>
      <c r="O40" s="50"/>
      <c r="P40" s="5"/>
      <c r="Q40" s="40"/>
    </row>
    <row r="41" spans="1:17" ht="15.75" customHeight="1">
      <c r="A41" s="5"/>
      <c r="B41" s="48"/>
      <c r="C41" s="25"/>
      <c r="D41" s="25"/>
      <c r="E41" s="11"/>
      <c r="F41" s="22" t="s">
        <v>61</v>
      </c>
      <c r="G41" s="28"/>
      <c r="H41" s="22" t="s">
        <v>62</v>
      </c>
      <c r="I41" s="28"/>
      <c r="J41" s="22" t="s">
        <v>30</v>
      </c>
      <c r="K41" s="28"/>
      <c r="L41" s="22" t="s">
        <v>54</v>
      </c>
      <c r="M41" s="27"/>
      <c r="N41" s="49"/>
      <c r="O41" s="50"/>
      <c r="P41" s="5"/>
      <c r="Q41" s="40"/>
    </row>
    <row r="42" spans="1:17" ht="15.75" customHeight="1">
      <c r="A42" s="5"/>
      <c r="B42" s="47">
        <v>8</v>
      </c>
      <c r="C42" s="25"/>
      <c r="D42" s="25"/>
      <c r="E42" s="11"/>
      <c r="F42" s="22" t="s">
        <v>61</v>
      </c>
      <c r="G42" s="28"/>
      <c r="H42" s="22" t="s">
        <v>62</v>
      </c>
      <c r="I42" s="28"/>
      <c r="J42" s="22" t="s">
        <v>30</v>
      </c>
      <c r="K42" s="28"/>
      <c r="L42" s="22" t="s">
        <v>54</v>
      </c>
      <c r="M42" s="27"/>
      <c r="N42" s="49"/>
      <c r="O42" s="50"/>
      <c r="P42" s="5"/>
      <c r="Q42" s="40"/>
    </row>
    <row r="43" spans="1:17" ht="15.75" customHeight="1">
      <c r="A43" s="5"/>
      <c r="B43" s="48"/>
      <c r="C43" s="25"/>
      <c r="D43" s="25"/>
      <c r="E43" s="11"/>
      <c r="F43" s="22" t="s">
        <v>61</v>
      </c>
      <c r="G43" s="28"/>
      <c r="H43" s="22" t="s">
        <v>62</v>
      </c>
      <c r="I43" s="28"/>
      <c r="J43" s="22" t="s">
        <v>30</v>
      </c>
      <c r="K43" s="28"/>
      <c r="L43" s="22" t="s">
        <v>54</v>
      </c>
      <c r="M43" s="27"/>
      <c r="N43" s="49"/>
      <c r="O43" s="50"/>
      <c r="P43" s="5"/>
      <c r="Q43" s="40"/>
    </row>
    <row r="44" spans="1:17" ht="15.75" customHeight="1">
      <c r="A44" s="5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5"/>
      <c r="Q44" s="40"/>
    </row>
    <row r="45" spans="1:17" ht="15.75" customHeight="1">
      <c r="A45" s="5"/>
      <c r="B45" s="21" t="s">
        <v>353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5"/>
      <c r="Q45" s="40"/>
    </row>
    <row r="46" spans="1:17" ht="15.75" customHeight="1">
      <c r="A46" s="5"/>
      <c r="B46" s="8" t="s">
        <v>73</v>
      </c>
      <c r="C46" s="8" t="s">
        <v>23</v>
      </c>
      <c r="D46" s="8" t="s">
        <v>55</v>
      </c>
      <c r="E46" s="8" t="s">
        <v>56</v>
      </c>
      <c r="F46" s="60" t="s">
        <v>7</v>
      </c>
      <c r="G46" s="62"/>
      <c r="H46" s="62"/>
      <c r="I46" s="62"/>
      <c r="J46" s="62"/>
      <c r="K46" s="62"/>
      <c r="L46" s="62"/>
      <c r="M46" s="8" t="s">
        <v>59</v>
      </c>
      <c r="N46" s="58" t="s">
        <v>0</v>
      </c>
      <c r="O46" s="60"/>
      <c r="P46" s="5"/>
      <c r="Q46" s="63" t="s">
        <v>75</v>
      </c>
    </row>
    <row r="47" spans="1:17" ht="15.75" customHeight="1">
      <c r="A47" s="5"/>
      <c r="B47" s="8">
        <v>1</v>
      </c>
      <c r="C47" s="25"/>
      <c r="D47" s="25"/>
      <c r="E47" s="11"/>
      <c r="F47" s="22" t="s">
        <v>61</v>
      </c>
      <c r="G47" s="28"/>
      <c r="H47" s="22" t="s">
        <v>62</v>
      </c>
      <c r="I47" s="28"/>
      <c r="J47" s="22" t="s">
        <v>25</v>
      </c>
      <c r="K47" s="28"/>
      <c r="L47" s="22" t="s">
        <v>66</v>
      </c>
      <c r="M47" s="27"/>
      <c r="N47" s="49"/>
      <c r="O47" s="50"/>
      <c r="P47" s="5"/>
      <c r="Q47" s="64"/>
    </row>
    <row r="48" spans="1:17" ht="15.75" customHeight="1">
      <c r="A48" s="5"/>
      <c r="B48" s="8">
        <v>2</v>
      </c>
      <c r="C48" s="25"/>
      <c r="D48" s="25"/>
      <c r="E48" s="11"/>
      <c r="F48" s="22" t="s">
        <v>61</v>
      </c>
      <c r="G48" s="28"/>
      <c r="H48" s="22" t="s">
        <v>62</v>
      </c>
      <c r="I48" s="28"/>
      <c r="J48" s="22" t="s">
        <v>25</v>
      </c>
      <c r="K48" s="28"/>
      <c r="L48" s="22" t="s">
        <v>66</v>
      </c>
      <c r="M48" s="27"/>
      <c r="N48" s="49"/>
      <c r="O48" s="50"/>
      <c r="P48" s="5"/>
      <c r="Q48" s="40"/>
    </row>
    <row r="49" spans="1:17" ht="15.75" customHeight="1">
      <c r="A49" s="5"/>
      <c r="B49" s="8">
        <v>3</v>
      </c>
      <c r="C49" s="25"/>
      <c r="D49" s="25"/>
      <c r="E49" s="11"/>
      <c r="F49" s="22" t="s">
        <v>61</v>
      </c>
      <c r="G49" s="28"/>
      <c r="H49" s="22" t="s">
        <v>62</v>
      </c>
      <c r="I49" s="28"/>
      <c r="J49" s="22" t="s">
        <v>25</v>
      </c>
      <c r="K49" s="28"/>
      <c r="L49" s="22" t="s">
        <v>66</v>
      </c>
      <c r="M49" s="27"/>
      <c r="N49" s="49"/>
      <c r="O49" s="50"/>
      <c r="P49" s="5"/>
      <c r="Q49" s="40"/>
    </row>
    <row r="50" spans="1:17" ht="15.75" customHeight="1">
      <c r="A50" s="5"/>
      <c r="B50" s="8">
        <v>4</v>
      </c>
      <c r="C50" s="25"/>
      <c r="D50" s="25"/>
      <c r="E50" s="11"/>
      <c r="F50" s="22" t="s">
        <v>61</v>
      </c>
      <c r="G50" s="28"/>
      <c r="H50" s="22" t="s">
        <v>62</v>
      </c>
      <c r="I50" s="28"/>
      <c r="J50" s="22" t="s">
        <v>25</v>
      </c>
      <c r="K50" s="28"/>
      <c r="L50" s="22" t="s">
        <v>66</v>
      </c>
      <c r="M50" s="27"/>
      <c r="N50" s="49"/>
      <c r="O50" s="50"/>
      <c r="P50" s="5"/>
      <c r="Q50" s="40"/>
    </row>
    <row r="51" spans="1:17" ht="15.75" customHeight="1">
      <c r="A51" s="5"/>
      <c r="B51" s="8">
        <v>5</v>
      </c>
      <c r="C51" s="25"/>
      <c r="D51" s="25"/>
      <c r="E51" s="11"/>
      <c r="F51" s="22" t="s">
        <v>61</v>
      </c>
      <c r="G51" s="28"/>
      <c r="H51" s="22" t="s">
        <v>62</v>
      </c>
      <c r="I51" s="28"/>
      <c r="J51" s="22" t="s">
        <v>25</v>
      </c>
      <c r="K51" s="28"/>
      <c r="L51" s="22" t="s">
        <v>66</v>
      </c>
      <c r="M51" s="27"/>
      <c r="N51" s="49"/>
      <c r="O51" s="50"/>
      <c r="P51" s="5"/>
      <c r="Q51" s="40"/>
    </row>
    <row r="52" spans="1:17" ht="15.75" customHeight="1">
      <c r="A52" s="5"/>
      <c r="B52" s="8">
        <v>6</v>
      </c>
      <c r="C52" s="25"/>
      <c r="D52" s="25"/>
      <c r="E52" s="11"/>
      <c r="F52" s="22" t="s">
        <v>61</v>
      </c>
      <c r="G52" s="28"/>
      <c r="H52" s="22" t="s">
        <v>62</v>
      </c>
      <c r="I52" s="28"/>
      <c r="J52" s="22" t="s">
        <v>25</v>
      </c>
      <c r="K52" s="28"/>
      <c r="L52" s="22" t="s">
        <v>66</v>
      </c>
      <c r="M52" s="27"/>
      <c r="N52" s="49"/>
      <c r="O52" s="50"/>
      <c r="P52" s="5"/>
      <c r="Q52" s="40"/>
    </row>
    <row r="53" spans="1:17" ht="15.75" customHeight="1">
      <c r="A53" s="5"/>
      <c r="B53" s="8">
        <v>7</v>
      </c>
      <c r="C53" s="25"/>
      <c r="D53" s="25"/>
      <c r="E53" s="11"/>
      <c r="F53" s="22" t="s">
        <v>61</v>
      </c>
      <c r="G53" s="28"/>
      <c r="H53" s="22" t="s">
        <v>62</v>
      </c>
      <c r="I53" s="28"/>
      <c r="J53" s="22" t="s">
        <v>25</v>
      </c>
      <c r="K53" s="28"/>
      <c r="L53" s="22" t="s">
        <v>66</v>
      </c>
      <c r="M53" s="27"/>
      <c r="N53" s="49"/>
      <c r="O53" s="50"/>
      <c r="P53" s="5"/>
      <c r="Q53" s="40"/>
    </row>
    <row r="54" spans="1:17" ht="15.75" customHeight="1">
      <c r="A54" s="5"/>
      <c r="B54" s="8">
        <v>8</v>
      </c>
      <c r="C54" s="25"/>
      <c r="D54" s="25"/>
      <c r="E54" s="11"/>
      <c r="F54" s="22" t="s">
        <v>61</v>
      </c>
      <c r="G54" s="28"/>
      <c r="H54" s="22" t="s">
        <v>62</v>
      </c>
      <c r="I54" s="28"/>
      <c r="J54" s="22" t="s">
        <v>25</v>
      </c>
      <c r="K54" s="28"/>
      <c r="L54" s="22" t="s">
        <v>66</v>
      </c>
      <c r="M54" s="27"/>
      <c r="N54" s="49"/>
      <c r="O54" s="50"/>
      <c r="P54" s="5"/>
      <c r="Q54" s="40"/>
    </row>
    <row r="55" spans="1:17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30"/>
      <c r="P55" s="5"/>
      <c r="Q55" s="40"/>
    </row>
    <row r="56" spans="1:17" s="4" customFormat="1">
      <c r="O56" s="31"/>
      <c r="Q56" s="32"/>
    </row>
  </sheetData>
  <sheetProtection selectLockedCells="1"/>
  <mergeCells count="46">
    <mergeCell ref="N54:O54"/>
    <mergeCell ref="N48:O48"/>
    <mergeCell ref="N49:O49"/>
    <mergeCell ref="N50:O50"/>
    <mergeCell ref="N51:O51"/>
    <mergeCell ref="N52:O52"/>
    <mergeCell ref="N53:O53"/>
    <mergeCell ref="B36:B37"/>
    <mergeCell ref="N36:O36"/>
    <mergeCell ref="N37:O37"/>
    <mergeCell ref="Q46:Q47"/>
    <mergeCell ref="N47:O47"/>
    <mergeCell ref="B38:B39"/>
    <mergeCell ref="N38:O38"/>
    <mergeCell ref="N39:O39"/>
    <mergeCell ref="B40:B41"/>
    <mergeCell ref="N40:O40"/>
    <mergeCell ref="N41:O41"/>
    <mergeCell ref="B42:B43"/>
    <mergeCell ref="N42:O42"/>
    <mergeCell ref="N43:O43"/>
    <mergeCell ref="F46:L46"/>
    <mergeCell ref="N46:O46"/>
    <mergeCell ref="B32:B33"/>
    <mergeCell ref="N32:O32"/>
    <mergeCell ref="N33:O33"/>
    <mergeCell ref="B34:B35"/>
    <mergeCell ref="N34:O34"/>
    <mergeCell ref="N35:O35"/>
    <mergeCell ref="Q16:Q18"/>
    <mergeCell ref="F27:L27"/>
    <mergeCell ref="N27:O27"/>
    <mergeCell ref="Q27:Q28"/>
    <mergeCell ref="B30:B31"/>
    <mergeCell ref="N30:O30"/>
    <mergeCell ref="N31:O31"/>
    <mergeCell ref="B28:B29"/>
    <mergeCell ref="N28:O28"/>
    <mergeCell ref="N29:O29"/>
    <mergeCell ref="B1:O1"/>
    <mergeCell ref="C6:J6"/>
    <mergeCell ref="C7:J7"/>
    <mergeCell ref="E8:F8"/>
    <mergeCell ref="E13:J13"/>
    <mergeCell ref="L13:N13"/>
    <mergeCell ref="F16:L16"/>
  </mergeCells>
  <phoneticPr fontId="24"/>
  <conditionalFormatting sqref="Q1">
    <cfRule type="expression" dxfId="0" priority="1" stopIfTrue="1">
      <formula>OR($C$4="",$C$5="")</formula>
    </cfRule>
  </conditionalFormatting>
  <dataValidations xWindow="725" yWindow="303" count="10">
    <dataValidation type="list" allowBlank="1" showInputMessage="1" showErrorMessage="1" prompt="▼ボタンをクリックし、協会登録の有無を選択してください。" sqref="M28:M43 M47:M54 M17:M24">
      <formula1>"有,無"</formula1>
    </dataValidation>
    <dataValidation type="list" imeMode="hiragana" allowBlank="1" showInputMessage="1" showErrorMessage="1" prompt="▼ボタンをクリックし、学年を選択してください。_x000a_" sqref="E47:E54 E17:E24 E28:E43">
      <formula1>"1,2"</formula1>
    </dataValidation>
    <dataValidation type="list" allowBlank="1" showInputMessage="1" showErrorMessage="1" sqref="I47:I54 I28:I43 I17:I24">
      <formula1>月</formula1>
    </dataValidation>
    <dataValidation type="list" allowBlank="1" showInputMessage="1" showErrorMessage="1" sqref="K47:K54 K28:K43 K17:K24">
      <formula1>日</formula1>
    </dataValidation>
    <dataValidation type="list" allowBlank="1" showInputMessage="1" showErrorMessage="1" prompt="▼ボタンをクリックし、個人戦出場種目を選択してください。" sqref="N17:N24">
      <formula1>"Ｄ,Ｓ,Ｄ・Ｓ"</formula1>
    </dataValidation>
    <dataValidation type="list" allowBlank="1" showInputMessage="1" showErrorMessage="1" prompt="▼ボタンをクリックし、地区を選択してください。_x000a_" sqref="C4">
      <formula1>"新潟,下越・佐渡,中越,上越"</formula1>
    </dataValidation>
    <dataValidation type="list" allowBlank="1" showInputMessage="1" showErrorMessage="1" prompt="地区を選択してから▼ボタンをクリックし、校名を選択してください" sqref="C5">
      <formula1>INDIRECT($C$4)</formula1>
    </dataValidation>
    <dataValidation imeMode="fullKatakana" allowBlank="1" showInputMessage="1" showErrorMessage="1" sqref="D17:D24 D28:D43 D47:D54"/>
    <dataValidation type="list" allowBlank="1" showInputMessage="1" showErrorMessage="1" sqref="C3">
      <formula1>"男子,女子"</formula1>
    </dataValidation>
    <dataValidation type="list" allowBlank="1" showInputMessage="1" showErrorMessage="1" prompt="▼ボタンをクリックし、マネージャーが一般/選手兼マネージャー/マネージャー専属生徒のいずれかを選択してください。選手兼マネージャーの場合は、学校対抗戦選手８に反映されます。" sqref="D11">
      <formula1>"一般,選手兼マネ,生徒マネ専属"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firstPageNumber="0" orientation="portrait" blackAndWhite="1" r:id="rId1"/>
  <ignoredErrors>
    <ignoredError sqref="C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zoomScaleNormal="100" workbookViewId="0">
      <selection activeCell="F2" sqref="F2"/>
    </sheetView>
  </sheetViews>
  <sheetFormatPr defaultRowHeight="13.2"/>
  <cols>
    <col min="1" max="1" width="10.44140625" bestFit="1" customWidth="1"/>
    <col min="6" max="6" width="13" bestFit="1" customWidth="1"/>
    <col min="7" max="7" width="52.6640625" bestFit="1" customWidth="1"/>
    <col min="8" max="8" width="29" bestFit="1" customWidth="1"/>
  </cols>
  <sheetData>
    <row r="1" spans="1:8">
      <c r="A1" s="33" t="s">
        <v>62</v>
      </c>
      <c r="B1" s="33" t="s">
        <v>25</v>
      </c>
      <c r="C1" s="33" t="s">
        <v>66</v>
      </c>
      <c r="E1" s="33" t="s">
        <v>1</v>
      </c>
      <c r="F1" s="33" t="s">
        <v>76</v>
      </c>
      <c r="G1" s="33" t="s">
        <v>78</v>
      </c>
      <c r="H1" s="33" t="s">
        <v>79</v>
      </c>
    </row>
    <row r="2" spans="1:8">
      <c r="A2" s="34">
        <v>7</v>
      </c>
      <c r="B2">
        <v>1</v>
      </c>
      <c r="C2">
        <v>1</v>
      </c>
      <c r="E2" s="35" t="s">
        <v>80</v>
      </c>
      <c r="F2" s="35" t="s">
        <v>19</v>
      </c>
      <c r="G2" s="35" t="s">
        <v>82</v>
      </c>
      <c r="H2" s="35" t="s">
        <v>83</v>
      </c>
    </row>
    <row r="3" spans="1:8">
      <c r="A3">
        <v>8</v>
      </c>
      <c r="B3">
        <v>2</v>
      </c>
      <c r="C3">
        <v>2</v>
      </c>
      <c r="E3" s="35"/>
      <c r="F3" s="35" t="s">
        <v>15</v>
      </c>
      <c r="G3" s="35" t="s">
        <v>36</v>
      </c>
      <c r="H3" s="35" t="s">
        <v>13</v>
      </c>
    </row>
    <row r="4" spans="1:8">
      <c r="A4">
        <v>9</v>
      </c>
      <c r="B4">
        <v>3</v>
      </c>
      <c r="C4">
        <v>3</v>
      </c>
      <c r="E4" s="35"/>
      <c r="F4" s="35" t="s">
        <v>85</v>
      </c>
      <c r="G4" s="35" t="s">
        <v>47</v>
      </c>
      <c r="H4" s="35" t="s">
        <v>53</v>
      </c>
    </row>
    <row r="5" spans="1:8">
      <c r="A5">
        <v>10</v>
      </c>
      <c r="B5">
        <v>4</v>
      </c>
      <c r="C5">
        <v>4</v>
      </c>
      <c r="E5" s="35"/>
      <c r="F5" s="35" t="s">
        <v>11</v>
      </c>
      <c r="G5" s="35" t="s">
        <v>65</v>
      </c>
      <c r="H5" s="35" t="s">
        <v>87</v>
      </c>
    </row>
    <row r="6" spans="1:8">
      <c r="A6">
        <v>11</v>
      </c>
      <c r="B6">
        <v>5</v>
      </c>
      <c r="C6">
        <v>5</v>
      </c>
      <c r="E6" s="35"/>
      <c r="F6" s="35" t="s">
        <v>90</v>
      </c>
      <c r="G6" s="35" t="s">
        <v>91</v>
      </c>
      <c r="H6" s="35" t="s">
        <v>58</v>
      </c>
    </row>
    <row r="7" spans="1:8">
      <c r="A7">
        <v>12</v>
      </c>
      <c r="B7">
        <v>6</v>
      </c>
      <c r="C7">
        <v>6</v>
      </c>
      <c r="E7" s="35"/>
      <c r="F7" s="35" t="s">
        <v>93</v>
      </c>
      <c r="G7" s="35" t="s">
        <v>95</v>
      </c>
      <c r="H7" s="35" t="s">
        <v>97</v>
      </c>
    </row>
    <row r="8" spans="1:8">
      <c r="A8">
        <v>13</v>
      </c>
      <c r="B8">
        <v>7</v>
      </c>
      <c r="C8">
        <v>7</v>
      </c>
      <c r="E8" s="35"/>
      <c r="F8" s="35" t="s">
        <v>98</v>
      </c>
      <c r="G8" s="35" t="s">
        <v>28</v>
      </c>
      <c r="H8" s="35" t="s">
        <v>99</v>
      </c>
    </row>
    <row r="9" spans="1:8">
      <c r="A9">
        <v>14</v>
      </c>
      <c r="B9">
        <v>8</v>
      </c>
      <c r="C9">
        <v>8</v>
      </c>
      <c r="E9" s="35"/>
      <c r="F9" s="35" t="s">
        <v>101</v>
      </c>
      <c r="G9" s="35" t="s">
        <v>102</v>
      </c>
      <c r="H9" s="35" t="s">
        <v>104</v>
      </c>
    </row>
    <row r="10" spans="1:8">
      <c r="A10">
        <v>15</v>
      </c>
      <c r="B10">
        <v>9</v>
      </c>
      <c r="C10">
        <v>9</v>
      </c>
      <c r="E10" s="35"/>
      <c r="F10" s="35" t="s">
        <v>46</v>
      </c>
      <c r="G10" s="35" t="s">
        <v>74</v>
      </c>
      <c r="H10" s="35" t="s">
        <v>105</v>
      </c>
    </row>
    <row r="11" spans="1:8">
      <c r="A11">
        <v>16</v>
      </c>
      <c r="B11">
        <v>10</v>
      </c>
      <c r="C11">
        <v>10</v>
      </c>
      <c r="E11" s="35"/>
      <c r="F11" s="35" t="s">
        <v>106</v>
      </c>
      <c r="G11" s="35" t="s">
        <v>107</v>
      </c>
      <c r="H11" s="35" t="s">
        <v>109</v>
      </c>
    </row>
    <row r="12" spans="1:8">
      <c r="B12">
        <v>11</v>
      </c>
      <c r="C12">
        <v>11</v>
      </c>
      <c r="E12" s="35"/>
      <c r="F12" s="35" t="s">
        <v>110</v>
      </c>
      <c r="G12" s="35" t="s">
        <v>111</v>
      </c>
      <c r="H12" s="35" t="s">
        <v>113</v>
      </c>
    </row>
    <row r="13" spans="1:8">
      <c r="B13">
        <v>12</v>
      </c>
      <c r="C13">
        <v>12</v>
      </c>
      <c r="E13" s="35"/>
      <c r="F13" s="35" t="s">
        <v>116</v>
      </c>
      <c r="G13" s="35" t="s">
        <v>118</v>
      </c>
      <c r="H13" s="35" t="s">
        <v>119</v>
      </c>
    </row>
    <row r="14" spans="1:8">
      <c r="C14">
        <v>13</v>
      </c>
      <c r="E14" s="35"/>
      <c r="F14" s="35" t="s">
        <v>57</v>
      </c>
      <c r="G14" s="35" t="s">
        <v>122</v>
      </c>
      <c r="H14" s="35" t="s">
        <v>123</v>
      </c>
    </row>
    <row r="15" spans="1:8">
      <c r="C15">
        <v>14</v>
      </c>
      <c r="E15" s="35"/>
      <c r="F15" s="35" t="s">
        <v>125</v>
      </c>
      <c r="G15" s="35" t="s">
        <v>128</v>
      </c>
      <c r="H15" s="35" t="s">
        <v>129</v>
      </c>
    </row>
    <row r="16" spans="1:8">
      <c r="C16">
        <v>15</v>
      </c>
      <c r="E16" s="35"/>
      <c r="F16" s="35" t="s">
        <v>2</v>
      </c>
      <c r="G16" s="35" t="s">
        <v>130</v>
      </c>
      <c r="H16" s="35" t="s">
        <v>132</v>
      </c>
    </row>
    <row r="17" spans="3:8">
      <c r="C17">
        <v>16</v>
      </c>
      <c r="E17" s="35"/>
      <c r="F17" s="35" t="s">
        <v>135</v>
      </c>
      <c r="G17" s="35" t="s">
        <v>136</v>
      </c>
      <c r="H17" s="35" t="s">
        <v>137</v>
      </c>
    </row>
    <row r="18" spans="3:8">
      <c r="C18">
        <v>17</v>
      </c>
      <c r="E18" s="35"/>
      <c r="F18" s="35" t="s">
        <v>139</v>
      </c>
      <c r="G18" s="35" t="s">
        <v>141</v>
      </c>
      <c r="H18" s="35" t="s">
        <v>142</v>
      </c>
    </row>
    <row r="19" spans="3:8">
      <c r="C19">
        <v>18</v>
      </c>
      <c r="E19" s="35"/>
      <c r="F19" s="35" t="s">
        <v>143</v>
      </c>
      <c r="G19" s="35" t="s">
        <v>144</v>
      </c>
      <c r="H19" s="35" t="s">
        <v>145</v>
      </c>
    </row>
    <row r="20" spans="3:8">
      <c r="C20">
        <v>19</v>
      </c>
      <c r="E20" s="35"/>
      <c r="F20" s="35" t="s">
        <v>42</v>
      </c>
      <c r="G20" s="35" t="s">
        <v>146</v>
      </c>
      <c r="H20" s="35" t="s">
        <v>147</v>
      </c>
    </row>
    <row r="21" spans="3:8">
      <c r="C21">
        <v>20</v>
      </c>
      <c r="E21" s="35"/>
      <c r="F21" s="35" t="s">
        <v>148</v>
      </c>
      <c r="G21" s="35" t="s">
        <v>149</v>
      </c>
      <c r="H21" s="35" t="s">
        <v>150</v>
      </c>
    </row>
    <row r="22" spans="3:8">
      <c r="C22">
        <v>21</v>
      </c>
      <c r="E22" s="35"/>
      <c r="F22" s="35" t="s">
        <v>152</v>
      </c>
      <c r="G22" s="35" t="s">
        <v>155</v>
      </c>
      <c r="H22" s="35" t="s">
        <v>121</v>
      </c>
    </row>
    <row r="23" spans="3:8">
      <c r="C23">
        <v>22</v>
      </c>
      <c r="E23" s="35"/>
      <c r="F23" s="35" t="s">
        <v>86</v>
      </c>
      <c r="G23" s="35" t="s">
        <v>157</v>
      </c>
      <c r="H23" s="35" t="s">
        <v>159</v>
      </c>
    </row>
    <row r="24" spans="3:8">
      <c r="C24">
        <v>23</v>
      </c>
      <c r="E24" s="35"/>
      <c r="F24" s="35" t="s">
        <v>161</v>
      </c>
      <c r="G24" s="35" t="s">
        <v>162</v>
      </c>
      <c r="H24" s="35" t="s">
        <v>164</v>
      </c>
    </row>
    <row r="25" spans="3:8">
      <c r="C25">
        <v>24</v>
      </c>
      <c r="E25" s="35"/>
      <c r="F25" s="35" t="s">
        <v>166</v>
      </c>
      <c r="G25" s="35" t="s">
        <v>167</v>
      </c>
      <c r="H25" s="35" t="s">
        <v>134</v>
      </c>
    </row>
    <row r="26" spans="3:8">
      <c r="C26">
        <v>25</v>
      </c>
      <c r="E26" s="35"/>
      <c r="F26" s="35" t="s">
        <v>168</v>
      </c>
      <c r="G26" s="35" t="s">
        <v>89</v>
      </c>
      <c r="H26" s="35" t="s">
        <v>169</v>
      </c>
    </row>
    <row r="27" spans="3:8">
      <c r="C27">
        <v>26</v>
      </c>
      <c r="E27" s="35" t="s">
        <v>356</v>
      </c>
      <c r="F27" s="35" t="s">
        <v>170</v>
      </c>
      <c r="G27" s="35" t="s">
        <v>172</v>
      </c>
      <c r="H27" s="35" t="s">
        <v>174</v>
      </c>
    </row>
    <row r="28" spans="3:8">
      <c r="C28">
        <v>27</v>
      </c>
      <c r="F28" s="35" t="s">
        <v>177</v>
      </c>
      <c r="G28" s="35" t="s">
        <v>108</v>
      </c>
      <c r="H28" s="35" t="s">
        <v>178</v>
      </c>
    </row>
    <row r="29" spans="3:8">
      <c r="C29">
        <v>28</v>
      </c>
      <c r="E29" s="35"/>
      <c r="F29" s="35" t="s">
        <v>179</v>
      </c>
      <c r="G29" s="35" t="s">
        <v>180</v>
      </c>
      <c r="H29" s="35" t="s">
        <v>181</v>
      </c>
    </row>
    <row r="30" spans="3:8">
      <c r="C30">
        <v>29</v>
      </c>
      <c r="E30" s="35"/>
      <c r="F30" s="35" t="s">
        <v>182</v>
      </c>
      <c r="G30" s="35" t="s">
        <v>183</v>
      </c>
      <c r="H30" s="35" t="s">
        <v>185</v>
      </c>
    </row>
    <row r="31" spans="3:8">
      <c r="C31">
        <v>30</v>
      </c>
      <c r="E31" s="35"/>
      <c r="F31" s="35" t="s">
        <v>186</v>
      </c>
      <c r="G31" s="35" t="s">
        <v>187</v>
      </c>
      <c r="H31" s="35" t="s">
        <v>189</v>
      </c>
    </row>
    <row r="32" spans="3:8">
      <c r="C32">
        <v>31</v>
      </c>
      <c r="E32" s="35"/>
      <c r="F32" s="35" t="s">
        <v>190</v>
      </c>
      <c r="G32" s="35" t="s">
        <v>192</v>
      </c>
      <c r="H32" s="35" t="s">
        <v>194</v>
      </c>
    </row>
    <row r="33" spans="5:8">
      <c r="E33" s="35"/>
      <c r="F33" s="35" t="s">
        <v>196</v>
      </c>
      <c r="G33" s="35" t="s">
        <v>197</v>
      </c>
      <c r="H33" s="35" t="s">
        <v>198</v>
      </c>
    </row>
    <row r="34" spans="5:8">
      <c r="E34" s="35"/>
      <c r="F34" s="35" t="s">
        <v>200</v>
      </c>
      <c r="G34" s="35" t="s">
        <v>201</v>
      </c>
      <c r="H34" s="35" t="s">
        <v>202</v>
      </c>
    </row>
    <row r="35" spans="5:8">
      <c r="E35" s="35"/>
      <c r="F35" s="35" t="s">
        <v>163</v>
      </c>
      <c r="G35" s="35" t="s">
        <v>203</v>
      </c>
      <c r="H35" s="35" t="s">
        <v>206</v>
      </c>
    </row>
    <row r="36" spans="5:8">
      <c r="E36" s="35"/>
      <c r="F36" s="35" t="s">
        <v>208</v>
      </c>
      <c r="G36" s="35" t="s">
        <v>41</v>
      </c>
      <c r="H36" s="35" t="s">
        <v>209</v>
      </c>
    </row>
    <row r="37" spans="5:8">
      <c r="E37" s="35"/>
      <c r="F37" s="35" t="s">
        <v>112</v>
      </c>
      <c r="G37" s="35" t="s">
        <v>210</v>
      </c>
      <c r="H37" s="35" t="s">
        <v>212</v>
      </c>
    </row>
    <row r="38" spans="5:8">
      <c r="E38" s="35"/>
      <c r="F38" s="35" t="s">
        <v>213</v>
      </c>
      <c r="G38" s="35" t="s">
        <v>215</v>
      </c>
      <c r="H38" s="35" t="s">
        <v>127</v>
      </c>
    </row>
    <row r="39" spans="5:8">
      <c r="E39" s="35"/>
      <c r="F39" s="35" t="s">
        <v>216</v>
      </c>
      <c r="G39" s="35" t="s">
        <v>218</v>
      </c>
      <c r="H39" s="35" t="s">
        <v>219</v>
      </c>
    </row>
    <row r="40" spans="5:8">
      <c r="E40" s="35"/>
      <c r="F40" s="35" t="s">
        <v>220</v>
      </c>
      <c r="G40" s="35" t="s">
        <v>221</v>
      </c>
      <c r="H40" s="35" t="s">
        <v>222</v>
      </c>
    </row>
    <row r="41" spans="5:8">
      <c r="E41" s="35"/>
      <c r="F41" s="35" t="s">
        <v>223</v>
      </c>
      <c r="G41" s="35" t="s">
        <v>224</v>
      </c>
      <c r="H41" s="35" t="s">
        <v>154</v>
      </c>
    </row>
    <row r="42" spans="5:8">
      <c r="E42" s="35"/>
      <c r="F42" s="35" t="s">
        <v>195</v>
      </c>
      <c r="G42" s="35" t="s">
        <v>158</v>
      </c>
      <c r="H42" s="35" t="s">
        <v>225</v>
      </c>
    </row>
    <row r="43" spans="5:8">
      <c r="E43" s="35"/>
      <c r="F43" s="35" t="s">
        <v>226</v>
      </c>
      <c r="G43" s="35" t="s">
        <v>227</v>
      </c>
      <c r="H43" s="35" t="s">
        <v>228</v>
      </c>
    </row>
    <row r="44" spans="5:8">
      <c r="E44" s="35"/>
      <c r="F44" s="35" t="s">
        <v>229</v>
      </c>
      <c r="G44" s="35" t="s">
        <v>231</v>
      </c>
      <c r="H44" s="35" t="s">
        <v>232</v>
      </c>
    </row>
    <row r="45" spans="5:8">
      <c r="E45" s="35"/>
      <c r="F45" s="35" t="s">
        <v>117</v>
      </c>
      <c r="G45" s="35" t="s">
        <v>124</v>
      </c>
      <c r="H45" s="35" t="s">
        <v>67</v>
      </c>
    </row>
    <row r="46" spans="5:8">
      <c r="E46" s="35"/>
      <c r="F46" s="35" t="s">
        <v>160</v>
      </c>
      <c r="G46" s="35" t="s">
        <v>345</v>
      </c>
      <c r="H46" s="35" t="s">
        <v>193</v>
      </c>
    </row>
    <row r="47" spans="5:8">
      <c r="F47" s="35" t="s">
        <v>335</v>
      </c>
      <c r="G47" s="35" t="s">
        <v>133</v>
      </c>
      <c r="H47" s="35" t="s">
        <v>346</v>
      </c>
    </row>
    <row r="48" spans="5:8">
      <c r="E48" s="35"/>
      <c r="F48" s="35" t="s">
        <v>347</v>
      </c>
      <c r="G48" s="35" t="s">
        <v>348</v>
      </c>
      <c r="H48" s="35" t="s">
        <v>349</v>
      </c>
    </row>
    <row r="49" spans="5:8">
      <c r="E49" s="35" t="s">
        <v>233</v>
      </c>
      <c r="F49" s="35" t="s">
        <v>81</v>
      </c>
      <c r="G49" s="35" t="s">
        <v>235</v>
      </c>
      <c r="H49" s="35" t="s">
        <v>237</v>
      </c>
    </row>
    <row r="50" spans="5:8">
      <c r="F50" s="35" t="s">
        <v>64</v>
      </c>
      <c r="G50" s="35" t="s">
        <v>238</v>
      </c>
      <c r="H50" s="35" t="s">
        <v>176</v>
      </c>
    </row>
    <row r="51" spans="5:8">
      <c r="F51" s="35" t="s">
        <v>156</v>
      </c>
      <c r="G51" s="35" t="s">
        <v>239</v>
      </c>
      <c r="H51" s="35" t="s">
        <v>230</v>
      </c>
    </row>
    <row r="52" spans="5:8">
      <c r="E52" s="35"/>
      <c r="F52" s="35" t="s">
        <v>240</v>
      </c>
      <c r="G52" s="35" t="s">
        <v>241</v>
      </c>
      <c r="H52" s="35" t="s">
        <v>242</v>
      </c>
    </row>
    <row r="53" spans="5:8">
      <c r="E53" s="35"/>
      <c r="F53" s="35" t="s">
        <v>243</v>
      </c>
      <c r="G53" s="35" t="s">
        <v>244</v>
      </c>
      <c r="H53" s="35" t="s">
        <v>131</v>
      </c>
    </row>
    <row r="54" spans="5:8">
      <c r="E54" s="35"/>
      <c r="F54" s="35" t="s">
        <v>245</v>
      </c>
      <c r="G54" s="35" t="s">
        <v>246</v>
      </c>
      <c r="H54" s="35" t="s">
        <v>236</v>
      </c>
    </row>
    <row r="55" spans="5:8">
      <c r="E55" s="35"/>
      <c r="F55" s="35" t="s">
        <v>247</v>
      </c>
      <c r="G55" s="35" t="s">
        <v>248</v>
      </c>
      <c r="H55" s="35" t="s">
        <v>249</v>
      </c>
    </row>
    <row r="56" spans="5:8">
      <c r="E56" s="35"/>
      <c r="F56" s="35" t="s">
        <v>250</v>
      </c>
      <c r="G56" s="35" t="s">
        <v>251</v>
      </c>
      <c r="H56" s="35" t="s">
        <v>252</v>
      </c>
    </row>
    <row r="57" spans="5:8">
      <c r="E57" s="35"/>
      <c r="F57" s="35" t="s">
        <v>253</v>
      </c>
      <c r="G57" s="35" t="s">
        <v>254</v>
      </c>
      <c r="H57" s="35" t="s">
        <v>171</v>
      </c>
    </row>
    <row r="58" spans="5:8">
      <c r="E58" s="35"/>
      <c r="F58" s="35" t="s">
        <v>92</v>
      </c>
      <c r="G58" s="35" t="s">
        <v>153</v>
      </c>
      <c r="H58" s="35" t="s">
        <v>84</v>
      </c>
    </row>
    <row r="59" spans="5:8">
      <c r="E59" s="35"/>
      <c r="F59" s="35" t="s">
        <v>120</v>
      </c>
      <c r="G59" s="35" t="s">
        <v>20</v>
      </c>
      <c r="H59" s="35" t="s">
        <v>255</v>
      </c>
    </row>
    <row r="60" spans="5:8">
      <c r="E60" s="35"/>
      <c r="F60" s="35" t="s">
        <v>115</v>
      </c>
      <c r="G60" s="35" t="s">
        <v>257</v>
      </c>
      <c r="H60" s="35" t="s">
        <v>234</v>
      </c>
    </row>
    <row r="61" spans="5:8">
      <c r="E61" s="35"/>
      <c r="F61" s="35" t="s">
        <v>27</v>
      </c>
      <c r="G61" s="35" t="s">
        <v>205</v>
      </c>
      <c r="H61" s="35" t="s">
        <v>140</v>
      </c>
    </row>
    <row r="62" spans="5:8">
      <c r="E62" s="35"/>
      <c r="F62" s="35" t="s">
        <v>199</v>
      </c>
      <c r="G62" s="35" t="s">
        <v>258</v>
      </c>
      <c r="H62" s="35" t="s">
        <v>260</v>
      </c>
    </row>
    <row r="63" spans="5:8">
      <c r="E63" s="35"/>
      <c r="F63" s="35" t="s">
        <v>261</v>
      </c>
      <c r="G63" s="35" t="s">
        <v>263</v>
      </c>
      <c r="H63" s="35" t="s">
        <v>175</v>
      </c>
    </row>
    <row r="64" spans="5:8">
      <c r="E64" s="35"/>
      <c r="F64" s="35" t="s">
        <v>264</v>
      </c>
      <c r="G64" s="35" t="s">
        <v>267</v>
      </c>
      <c r="H64" s="35" t="s">
        <v>38</v>
      </c>
    </row>
    <row r="65" spans="5:8">
      <c r="E65" s="35"/>
      <c r="F65" s="35" t="s">
        <v>96</v>
      </c>
      <c r="G65" s="35" t="s">
        <v>269</v>
      </c>
      <c r="H65" s="35" t="s">
        <v>256</v>
      </c>
    </row>
    <row r="66" spans="5:8">
      <c r="E66" s="35"/>
      <c r="F66" s="35" t="s">
        <v>270</v>
      </c>
      <c r="G66" s="35" t="s">
        <v>271</v>
      </c>
      <c r="H66" s="35" t="s">
        <v>138</v>
      </c>
    </row>
    <row r="67" spans="5:8">
      <c r="E67" s="35"/>
      <c r="F67" s="35" t="s">
        <v>272</v>
      </c>
      <c r="G67" s="35" t="s">
        <v>274</v>
      </c>
      <c r="H67" s="35" t="s">
        <v>276</v>
      </c>
    </row>
    <row r="68" spans="5:8">
      <c r="E68" s="35"/>
      <c r="F68" s="35" t="s">
        <v>277</v>
      </c>
      <c r="G68" s="35" t="s">
        <v>278</v>
      </c>
      <c r="H68" s="35" t="s">
        <v>279</v>
      </c>
    </row>
    <row r="69" spans="5:8">
      <c r="E69" s="35"/>
      <c r="F69" s="35" t="s">
        <v>114</v>
      </c>
      <c r="G69" s="35" t="s">
        <v>262</v>
      </c>
      <c r="H69" s="35" t="s">
        <v>281</v>
      </c>
    </row>
    <row r="70" spans="5:8">
      <c r="E70" s="35"/>
      <c r="F70" s="35" t="s">
        <v>273</v>
      </c>
      <c r="G70" s="35" t="s">
        <v>282</v>
      </c>
      <c r="H70" s="35" t="s">
        <v>126</v>
      </c>
    </row>
    <row r="71" spans="5:8">
      <c r="E71" s="35"/>
      <c r="F71" s="35" t="s">
        <v>283</v>
      </c>
      <c r="G71" s="35" t="s">
        <v>284</v>
      </c>
      <c r="H71" s="35" t="s">
        <v>285</v>
      </c>
    </row>
    <row r="72" spans="5:8">
      <c r="E72" s="35"/>
      <c r="F72" s="35" t="s">
        <v>207</v>
      </c>
      <c r="G72" s="35" t="s">
        <v>291</v>
      </c>
      <c r="H72" s="35" t="s">
        <v>292</v>
      </c>
    </row>
    <row r="73" spans="5:8">
      <c r="E73" s="35"/>
      <c r="F73" s="35" t="s">
        <v>266</v>
      </c>
      <c r="G73" s="35" t="s">
        <v>293</v>
      </c>
      <c r="H73" s="35" t="s">
        <v>295</v>
      </c>
    </row>
    <row r="74" spans="5:8">
      <c r="E74" s="35"/>
      <c r="F74" s="36" t="s">
        <v>43</v>
      </c>
      <c r="G74" s="36" t="s">
        <v>5</v>
      </c>
      <c r="H74" s="36" t="s">
        <v>296</v>
      </c>
    </row>
    <row r="75" spans="5:8">
      <c r="E75" s="35"/>
      <c r="F75" s="35" t="s">
        <v>297</v>
      </c>
      <c r="G75" s="35" t="s">
        <v>298</v>
      </c>
      <c r="H75" s="35" t="s">
        <v>151</v>
      </c>
    </row>
    <row r="76" spans="5:8">
      <c r="E76" s="35"/>
      <c r="F76" s="35" t="s">
        <v>34</v>
      </c>
      <c r="G76" s="35" t="s">
        <v>77</v>
      </c>
      <c r="H76" s="35" t="s">
        <v>268</v>
      </c>
    </row>
    <row r="77" spans="5:8">
      <c r="E77" s="35"/>
      <c r="F77" s="35" t="s">
        <v>300</v>
      </c>
      <c r="G77" s="35" t="s">
        <v>301</v>
      </c>
      <c r="H77" s="35" t="s">
        <v>302</v>
      </c>
    </row>
    <row r="78" spans="5:8">
      <c r="E78" s="35" t="s">
        <v>303</v>
      </c>
      <c r="F78" s="35" t="s">
        <v>304</v>
      </c>
      <c r="G78" s="35" t="s">
        <v>63</v>
      </c>
      <c r="H78" s="35" t="s">
        <v>305</v>
      </c>
    </row>
    <row r="79" spans="5:8">
      <c r="F79" s="35" t="s">
        <v>294</v>
      </c>
      <c r="G79" s="35" t="s">
        <v>217</v>
      </c>
      <c r="H79" s="35" t="s">
        <v>306</v>
      </c>
    </row>
    <row r="80" spans="5:8">
      <c r="F80" s="35" t="s">
        <v>307</v>
      </c>
      <c r="G80" s="35" t="s">
        <v>308</v>
      </c>
      <c r="H80" s="35" t="s">
        <v>309</v>
      </c>
    </row>
    <row r="81" spans="5:8">
      <c r="E81" s="35"/>
      <c r="F81" s="35" t="s">
        <v>165</v>
      </c>
      <c r="G81" s="35" t="s">
        <v>211</v>
      </c>
      <c r="H81" s="35" t="s">
        <v>265</v>
      </c>
    </row>
    <row r="82" spans="5:8">
      <c r="E82" s="35"/>
      <c r="F82" s="35" t="s">
        <v>290</v>
      </c>
      <c r="G82" s="35" t="s">
        <v>310</v>
      </c>
      <c r="H82" s="35" t="s">
        <v>311</v>
      </c>
    </row>
    <row r="83" spans="5:8">
      <c r="E83" s="35"/>
      <c r="F83" s="35" t="s">
        <v>312</v>
      </c>
      <c r="G83" s="35" t="s">
        <v>314</v>
      </c>
      <c r="H83" s="35" t="s">
        <v>315</v>
      </c>
    </row>
    <row r="84" spans="5:8">
      <c r="E84" s="35"/>
      <c r="F84" s="35" t="s">
        <v>316</v>
      </c>
      <c r="G84" s="35" t="s">
        <v>317</v>
      </c>
      <c r="H84" s="35" t="s">
        <v>299</v>
      </c>
    </row>
    <row r="85" spans="5:8">
      <c r="E85" s="35"/>
      <c r="F85" s="35" t="s">
        <v>51</v>
      </c>
      <c r="G85" s="35" t="s">
        <v>318</v>
      </c>
      <c r="H85" s="35" t="s">
        <v>288</v>
      </c>
    </row>
    <row r="86" spans="5:8">
      <c r="E86" s="35"/>
      <c r="F86" s="35" t="s">
        <v>319</v>
      </c>
      <c r="G86" s="35" t="s">
        <v>320</v>
      </c>
      <c r="H86" s="35" t="s">
        <v>88</v>
      </c>
    </row>
    <row r="87" spans="5:8">
      <c r="E87" s="35"/>
      <c r="F87" s="35" t="s">
        <v>321</v>
      </c>
      <c r="G87" s="35" t="s">
        <v>322</v>
      </c>
      <c r="H87" s="35" t="s">
        <v>323</v>
      </c>
    </row>
    <row r="88" spans="5:8">
      <c r="E88" s="35"/>
      <c r="F88" s="35" t="s">
        <v>324</v>
      </c>
      <c r="G88" s="35" t="s">
        <v>325</v>
      </c>
      <c r="H88" s="35" t="s">
        <v>326</v>
      </c>
    </row>
    <row r="89" spans="5:8">
      <c r="E89" s="35"/>
      <c r="F89" s="35" t="s">
        <v>327</v>
      </c>
      <c r="G89" s="35" t="s">
        <v>328</v>
      </c>
      <c r="H89" s="35" t="s">
        <v>313</v>
      </c>
    </row>
    <row r="90" spans="5:8">
      <c r="E90" s="35"/>
      <c r="F90" s="35" t="s">
        <v>94</v>
      </c>
      <c r="G90" s="35" t="s">
        <v>71</v>
      </c>
      <c r="H90" s="35" t="s">
        <v>329</v>
      </c>
    </row>
    <row r="91" spans="5:8">
      <c r="E91" s="35"/>
      <c r="F91" s="35" t="s">
        <v>14</v>
      </c>
      <c r="G91" s="35" t="s">
        <v>24</v>
      </c>
      <c r="H91" s="35" t="s">
        <v>214</v>
      </c>
    </row>
    <row r="92" spans="5:8">
      <c r="E92" s="35"/>
      <c r="F92" s="35" t="s">
        <v>330</v>
      </c>
      <c r="G92" s="35" t="s">
        <v>100</v>
      </c>
      <c r="H92" s="35" t="s">
        <v>331</v>
      </c>
    </row>
    <row r="93" spans="5:8">
      <c r="E93" s="35"/>
      <c r="F93" s="35" t="s">
        <v>332</v>
      </c>
      <c r="G93" s="35" t="s">
        <v>333</v>
      </c>
      <c r="H93" s="35" t="s">
        <v>334</v>
      </c>
    </row>
    <row r="94" spans="5:8">
      <c r="E94" s="35"/>
      <c r="F94" s="35" t="s">
        <v>204</v>
      </c>
      <c r="G94" s="35" t="s">
        <v>336</v>
      </c>
      <c r="H94" s="35" t="s">
        <v>184</v>
      </c>
    </row>
    <row r="95" spans="5:8">
      <c r="E95" s="35"/>
      <c r="F95" s="35" t="s">
        <v>337</v>
      </c>
      <c r="G95" s="35" t="s">
        <v>188</v>
      </c>
      <c r="H95" s="35" t="s">
        <v>70</v>
      </c>
    </row>
    <row r="96" spans="5:8">
      <c r="E96" s="35"/>
      <c r="F96" s="35" t="s">
        <v>338</v>
      </c>
      <c r="G96" s="35" t="s">
        <v>339</v>
      </c>
      <c r="H96" s="35" t="s">
        <v>340</v>
      </c>
    </row>
    <row r="97" spans="5:8">
      <c r="E97" s="35"/>
      <c r="F97" s="35" t="s">
        <v>191</v>
      </c>
      <c r="G97" s="35" t="s">
        <v>341</v>
      </c>
      <c r="H97" s="35" t="s">
        <v>342</v>
      </c>
    </row>
    <row r="98" spans="5:8">
      <c r="E98" s="35"/>
      <c r="F98" s="35" t="s">
        <v>280</v>
      </c>
      <c r="G98" s="35" t="s">
        <v>343</v>
      </c>
      <c r="H98" s="35" t="s">
        <v>344</v>
      </c>
    </row>
    <row r="99" spans="5:8">
      <c r="E99" s="35"/>
      <c r="F99" s="35" t="s">
        <v>103</v>
      </c>
      <c r="G99" s="35" t="s">
        <v>286</v>
      </c>
      <c r="H99" s="35" t="s">
        <v>287</v>
      </c>
    </row>
    <row r="100" spans="5:8">
      <c r="E100" s="35"/>
      <c r="F100" s="35" t="s">
        <v>289</v>
      </c>
      <c r="G100" s="35" t="s">
        <v>31</v>
      </c>
      <c r="H100" s="35" t="s">
        <v>259</v>
      </c>
    </row>
    <row r="101" spans="5:8">
      <c r="E101" s="35"/>
      <c r="F101" s="35" t="s">
        <v>60</v>
      </c>
      <c r="G101" s="35" t="s">
        <v>173</v>
      </c>
      <c r="H101" s="35" t="s">
        <v>275</v>
      </c>
    </row>
    <row r="102" spans="5:8">
      <c r="E102" s="35"/>
    </row>
    <row r="103" spans="5:8">
      <c r="E103" s="35"/>
    </row>
  </sheetData>
  <phoneticPr fontId="24"/>
  <pageMargins left="0.7" right="0.7" top="0.75" bottom="0.75" header="0.3" footer="0.3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参加申込書</vt:lpstr>
      <vt:lpstr>データ</vt:lpstr>
      <vt:lpstr>参加申込書!Print_Area</vt:lpstr>
      <vt:lpstr>参加申込書!Print_Titles</vt:lpstr>
      <vt:lpstr>下越・佐渡</vt:lpstr>
      <vt:lpstr>加盟校一覧</vt:lpstr>
      <vt:lpstr>月</vt:lpstr>
      <vt:lpstr>上越</vt:lpstr>
      <vt:lpstr>新潟</vt:lpstr>
      <vt:lpstr>中越</vt:lpstr>
      <vt:lpstr>日</vt:lpstr>
      <vt:lpstr>年</vt:lpstr>
    </vt:vector>
  </TitlesOfParts>
  <Company>Toshiba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e844026</dc:creator>
  <cp:lastModifiedBy>勝又正史</cp:lastModifiedBy>
  <cp:lastPrinted>2018-02-19T01:33:06Z</cp:lastPrinted>
  <dcterms:created xsi:type="dcterms:W3CDTF">2011-11-06T04:36:24Z</dcterms:created>
  <dcterms:modified xsi:type="dcterms:W3CDTF">2025-10-29T15:09:19Z</dcterms:modified>
</cp:coreProperties>
</file>